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<sst xmlns="http://schemas.openxmlformats.org/spreadsheetml/2006/main" count="190" uniqueCount="122">
  <si>
    <t>Число избирателей</t>
  </si>
  <si>
    <t xml:space="preserve"> </t>
  </si>
  <si>
    <t>Бюлл., полученные УИК</t>
  </si>
  <si>
    <t>Бюлл., выд. в помещ.</t>
  </si>
  <si>
    <t>Бюлл., выд. вне помещ.</t>
  </si>
  <si>
    <t>(выдано бюлл.)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</si>
  <si>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</si>
  <si>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</si>
  <si>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</si>
  <si>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</si>
  <si>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</si>
  <si>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</si>
  <si>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</si>
  <si>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</si>
  <si>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</si>
  <si>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</si>
  <si>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</si>
  <si>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</si>
  <si>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</si>
  <si>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</si>
  <si>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</si>
  <si>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</si>
  <si>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</si>
  <si>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</si>
  <si>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</si>
  <si>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Подсчитано участков</t>
  </si>
  <si>
    <t>№</t>
  </si>
  <si>
    <t>унесено бюллетеней</t>
  </si>
  <si>
    <t>ВЫБОРЫ</t>
  </si>
  <si>
    <t>% на дому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</si>
  <si>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</si>
  <si>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</si>
  <si>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</si>
  <si>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</si>
  <si>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</si>
  <si>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</si>
  <si>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</si>
  <si>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</si>
  <si>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</si>
  <si>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Лиц.11</t>
  </si>
  <si>
    <t>ЗАГС</t>
  </si>
  <si>
    <t>Б-ца</t>
  </si>
  <si>
    <t>Шк.6</t>
  </si>
  <si>
    <t>Гимн.12</t>
  </si>
  <si>
    <t>К/т Полет</t>
  </si>
  <si>
    <t>Библ.</t>
  </si>
  <si>
    <t>Шк.10</t>
  </si>
  <si>
    <t>Т-р Город</t>
  </si>
  <si>
    <t>ЦЗН</t>
  </si>
  <si>
    <t>Гимн.13</t>
  </si>
  <si>
    <t>Об.ГУВД</t>
  </si>
  <si>
    <t>Шк.Содр.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</si>
  <si>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</si>
  <si>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</si>
  <si>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</si>
  <si>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</si>
  <si>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</si>
  <si>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</si>
  <si>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</si>
  <si>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</si>
  <si>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</si>
  <si>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Д/с 23</t>
  </si>
  <si>
    <t>Шк.14</t>
  </si>
  <si>
    <t>Регпалата</t>
  </si>
  <si>
    <t>ПТУ 21</t>
  </si>
  <si>
    <t>Ивушка</t>
  </si>
  <si>
    <t>Сумма за всех</t>
  </si>
  <si>
    <t>Расхождения 9+10-7-8</t>
  </si>
  <si>
    <t>1 КС</t>
  </si>
  <si>
    <t>2 КС</t>
  </si>
  <si>
    <t>3 КС</t>
  </si>
  <si>
    <t>4 КС</t>
  </si>
  <si>
    <t>5 КС</t>
  </si>
  <si>
    <t>6 КС</t>
  </si>
  <si>
    <t>Не опущ.в переносн. (+)</t>
  </si>
  <si>
    <t>Унесено в пом. (+)</t>
  </si>
  <si>
    <t>Итог.прот.</t>
  </si>
  <si>
    <t>Без учёта открепительных</t>
  </si>
  <si>
    <t>Улыбка</t>
  </si>
  <si>
    <t>Шк.9-1</t>
  </si>
  <si>
    <t>Шк.9-2</t>
  </si>
  <si>
    <t>ЦОС</t>
  </si>
  <si>
    <t>ДШИ-1</t>
  </si>
  <si>
    <t>ДШИ-2</t>
  </si>
  <si>
    <t>Биб.Сп.</t>
  </si>
  <si>
    <t>Шк.7-1</t>
  </si>
  <si>
    <t>Шк.7-2</t>
  </si>
  <si>
    <t>Зарег.избирателей на 1.07</t>
  </si>
  <si>
    <t>Прирост списка с 1.07</t>
  </si>
  <si>
    <t>3+4</t>
  </si>
  <si>
    <t>(3+4)/1</t>
  </si>
  <si>
    <t>4/(3+4)</t>
  </si>
  <si>
    <t>6+7</t>
  </si>
  <si>
    <t>8+9</t>
  </si>
  <si>
    <t>Не пришло 1-3-4 (+)</t>
  </si>
  <si>
    <t>Расхождения "ВСЕ"-9</t>
  </si>
  <si>
    <t>3+4-6-7</t>
  </si>
  <si>
    <t>Ошибка в стр.16 или 17</t>
  </si>
  <si>
    <t>Баланс бюлл. 16+/17-</t>
  </si>
  <si>
    <t>МЭРА 8.09.2013</t>
  </si>
  <si>
    <t>ТИК</t>
  </si>
  <si>
    <t>КОКОСОВО</t>
  </si>
  <si>
    <t>9а</t>
  </si>
  <si>
    <t>9б</t>
  </si>
  <si>
    <t>9в</t>
  </si>
  <si>
    <t>9г</t>
  </si>
  <si>
    <t>9д</t>
  </si>
  <si>
    <t>9е</t>
  </si>
  <si>
    <t>9ж</t>
  </si>
  <si>
    <t>9з</t>
  </si>
  <si>
    <t>ДЕГТЯРЕВ</t>
  </si>
  <si>
    <t>ЛЕВИЧЕВ</t>
  </si>
  <si>
    <t>МЕЛЬНИКОВ</t>
  </si>
  <si>
    <t>МИТРОХИН</t>
  </si>
  <si>
    <t>НАВАЛЬНЫЙ</t>
  </si>
  <si>
    <t>СОБЯНИН</t>
  </si>
  <si>
    <t>Баланс бюлл. 9ж+/9з-</t>
  </si>
  <si>
    <t>Ошибка в стр.9ж или 9з</t>
  </si>
  <si>
    <t>Расхождения 8+9-6-7</t>
  </si>
  <si>
    <t>8.09 к 1.07, %</t>
  </si>
  <si>
    <t>фед.изб. На 1.07</t>
  </si>
  <si>
    <t>МОСКВА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</si>
</sst>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</numFmts>
  <fonts count="38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20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5" borderId="11" xfId="0" applyFill="1" applyBorder="1" applyAlignment="1">
      <alignment horizontal="right"/>
    </xf>
    <xf numFmtId="0" fontId="0" fillId="0" borderId="12" xfId="0" applyBorder="1" applyAlignment="1">
      <alignment/>
    </xf>
    <xf numFmtId="10" fontId="0" fillId="35" borderId="13" xfId="0" applyNumberFormat="1" applyFill="1" applyBorder="1" applyAlignment="1">
      <alignment horizontal="center"/>
    </xf>
    <xf numFmtId="22" fontId="0" fillId="0" borderId="10" xfId="0" applyNumberFormat="1" applyBorder="1" applyAlignment="1">
      <alignment/>
    </xf>
    <xf numFmtId="22" fontId="0" fillId="0" borderId="10" xfId="0" applyNumberForma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0" fillId="36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1">
      <pane xSplit="2" ySplit="2" topLeftCell="A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5" sqref="AS5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10.25390625" style="0" bestFit="1" customWidth="1"/>
    <col min="45" max="45" width="14.375" style="0" bestFit="1" customWidth="1"/>
    <col min="46" max="46" width="24.625" style="0" customWidth="1"/>
    <col min="47" max="47" width="18.25390625" style="0" customWidth="1"/>
    <col min="48" max="48" width="18.625" style="0" customWidth="1"/>
  </cols>
  <sheetData>
    <row r="1" spans="1:49" ht="12.75">
      <c r="A1" t="s">
        <v>28</v>
      </c>
      <c r="B1" t="s">
        <v>99</v>
      </c>
      <c r="C1" s="29">
        <v>337</v>
      </c>
      <c r="D1" s="29">
        <v>338</v>
      </c>
      <c r="E1" s="3">
        <v>339</v>
      </c>
      <c r="F1" s="3">
        <v>340</v>
      </c>
      <c r="G1" s="3">
        <v>341</v>
      </c>
      <c r="H1" s="3">
        <v>342</v>
      </c>
      <c r="I1" s="29">
        <v>343</v>
      </c>
      <c r="J1" s="29">
        <v>344</v>
      </c>
      <c r="K1" s="3">
        <v>345</v>
      </c>
      <c r="L1" s="3">
        <v>346</v>
      </c>
      <c r="M1" s="3">
        <v>347</v>
      </c>
      <c r="N1" s="3">
        <v>348</v>
      </c>
      <c r="O1" s="3">
        <v>349</v>
      </c>
      <c r="P1" s="3">
        <v>350</v>
      </c>
      <c r="Q1" s="3">
        <v>351</v>
      </c>
      <c r="R1" s="3">
        <v>352</v>
      </c>
      <c r="S1" s="3">
        <v>353</v>
      </c>
      <c r="T1" s="3">
        <v>354</v>
      </c>
      <c r="U1" s="3">
        <v>355</v>
      </c>
      <c r="V1" s="3">
        <v>356</v>
      </c>
      <c r="W1" s="3">
        <v>357</v>
      </c>
      <c r="X1" s="3">
        <v>358</v>
      </c>
      <c r="Y1" s="3">
        <v>359</v>
      </c>
      <c r="Z1" s="3">
        <v>360</v>
      </c>
      <c r="AA1" s="3">
        <v>361</v>
      </c>
      <c r="AB1" s="3">
        <v>362</v>
      </c>
      <c r="AC1" s="3">
        <v>363</v>
      </c>
      <c r="AD1" s="3">
        <v>364</v>
      </c>
      <c r="AE1" s="3">
        <v>365</v>
      </c>
      <c r="AF1" s="3">
        <v>366</v>
      </c>
      <c r="AG1" s="3">
        <v>367</v>
      </c>
      <c r="AH1" s="3">
        <v>368</v>
      </c>
      <c r="AI1" s="3">
        <v>369</v>
      </c>
      <c r="AJ1" s="3">
        <v>370</v>
      </c>
      <c r="AK1" s="3">
        <v>371</v>
      </c>
      <c r="AL1" s="3">
        <v>372</v>
      </c>
      <c r="AM1" s="3">
        <v>373</v>
      </c>
      <c r="AN1" s="3">
        <v>374</v>
      </c>
      <c r="AO1" s="3">
        <v>375</v>
      </c>
      <c r="AP1" s="3">
        <v>376</v>
      </c>
      <c r="AQ1" s="3">
        <v>377</v>
      </c>
      <c r="AR1" s="3">
        <v>378</v>
      </c>
      <c r="AS1" s="4" t="s">
        <v>100</v>
      </c>
      <c r="AU1" s="5" t="s">
        <v>121</v>
      </c>
      <c r="AV1" s="6"/>
      <c r="AW1" s="7"/>
    </row>
    <row r="2" spans="1:47" ht="12.75">
      <c r="A2" t="s">
        <v>100</v>
      </c>
      <c r="B2" t="s">
        <v>101</v>
      </c>
      <c r="C2" s="2" t="s">
        <v>32</v>
      </c>
      <c r="D2" s="2" t="s">
        <v>33</v>
      </c>
      <c r="E2" s="2" t="s">
        <v>34</v>
      </c>
      <c r="F2" s="3" t="s">
        <v>35</v>
      </c>
      <c r="G2" s="2" t="s">
        <v>36</v>
      </c>
      <c r="H2" s="2" t="s">
        <v>37</v>
      </c>
      <c r="I2" s="2" t="s">
        <v>38</v>
      </c>
      <c r="J2" s="2" t="s">
        <v>39</v>
      </c>
      <c r="K2" s="2" t="s">
        <v>40</v>
      </c>
      <c r="L2" s="2" t="s">
        <v>41</v>
      </c>
      <c r="M2" s="2" t="s">
        <v>42</v>
      </c>
      <c r="N2" s="2" t="s">
        <v>78</v>
      </c>
      <c r="O2" s="3" t="s">
        <v>79</v>
      </c>
      <c r="P2" s="3" t="s">
        <v>80</v>
      </c>
      <c r="Q2" s="2" t="s">
        <v>44</v>
      </c>
      <c r="R2" s="2" t="s">
        <v>45</v>
      </c>
      <c r="S2" s="2" t="s">
        <v>81</v>
      </c>
      <c r="T2" s="3" t="s">
        <v>82</v>
      </c>
      <c r="U2" s="3" t="s">
        <v>83</v>
      </c>
      <c r="V2" s="2" t="s">
        <v>46</v>
      </c>
      <c r="W2" s="2" t="s">
        <v>47</v>
      </c>
      <c r="X2" s="2" t="s">
        <v>84</v>
      </c>
      <c r="Y2" s="2" t="s">
        <v>61</v>
      </c>
      <c r="Z2" s="2" t="s">
        <v>62</v>
      </c>
      <c r="AA2" s="2" t="s">
        <v>43</v>
      </c>
      <c r="AB2" s="2" t="s">
        <v>63</v>
      </c>
      <c r="AC2" s="2" t="s">
        <v>48</v>
      </c>
      <c r="AD2" s="2" t="s">
        <v>49</v>
      </c>
      <c r="AE2" s="2" t="s">
        <v>51</v>
      </c>
      <c r="AF2" s="2" t="s">
        <v>64</v>
      </c>
      <c r="AG2" s="2" t="s">
        <v>85</v>
      </c>
      <c r="AH2" s="2" t="s">
        <v>86</v>
      </c>
      <c r="AI2" s="2" t="s">
        <v>50</v>
      </c>
      <c r="AJ2" s="3" t="s">
        <v>65</v>
      </c>
      <c r="AK2" s="3" t="s">
        <v>52</v>
      </c>
      <c r="AL2" s="2" t="s">
        <v>53</v>
      </c>
      <c r="AM2" s="3" t="s">
        <v>54</v>
      </c>
      <c r="AN2" s="2" t="s">
        <v>55</v>
      </c>
      <c r="AO2" s="2" t="s">
        <v>56</v>
      </c>
      <c r="AP2" s="2" t="s">
        <v>57</v>
      </c>
      <c r="AQ2" s="2" t="s">
        <v>58</v>
      </c>
      <c r="AR2" s="2" t="s">
        <v>59</v>
      </c>
      <c r="AS2" s="15" t="s">
        <v>76</v>
      </c>
      <c r="AT2" s="2"/>
      <c r="AU2" s="15" t="s">
        <v>76</v>
      </c>
    </row>
    <row r="3" spans="3:48" ht="12.75"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2"/>
      <c r="AM3" s="3"/>
      <c r="AN3" s="2"/>
      <c r="AO3" s="2"/>
      <c r="AP3" s="2"/>
      <c r="AQ3" s="2"/>
      <c r="AR3" s="2"/>
      <c r="AS3" s="15"/>
      <c r="AT3" s="30"/>
      <c r="AU3" s="33">
        <f>AU5/AU4</f>
        <v>0</v>
      </c>
      <c r="AV3" s="41" t="s">
        <v>119</v>
      </c>
    </row>
    <row r="4" spans="1:48" ht="12.75">
      <c r="A4" t="s">
        <v>1</v>
      </c>
      <c r="B4" t="s">
        <v>87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">
        <f>SUM(C4:AR4)</f>
        <v>0</v>
      </c>
      <c r="AT4" s="32" t="s">
        <v>87</v>
      </c>
      <c r="AU4" s="31">
        <v>7176568</v>
      </c>
      <c r="AV4" s="42" t="s">
        <v>120</v>
      </c>
    </row>
    <row r="5" spans="1:47" ht="12.75">
      <c r="A5">
        <v>1</v>
      </c>
      <c r="B5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>
        <f>SUM(C5:AR5)</f>
        <v>0</v>
      </c>
      <c r="AT5" s="16" t="s">
        <v>0</v>
      </c>
      <c r="AU5" s="28"/>
    </row>
    <row r="6" spans="1:47" ht="12.75">
      <c r="A6" t="s">
        <v>1</v>
      </c>
      <c r="B6" t="s">
        <v>77</v>
      </c>
      <c r="C6" s="27">
        <f aca="true" t="shared" si="0" ref="C6:AR6">C5-C25+C24+C27</f>
        <v>0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7">
        <f t="shared" si="0"/>
        <v>0</v>
      </c>
      <c r="V6" s="27">
        <f t="shared" si="0"/>
        <v>0</v>
      </c>
      <c r="W6" s="27">
        <f t="shared" si="0"/>
        <v>0</v>
      </c>
      <c r="X6" s="27">
        <f t="shared" si="0"/>
        <v>0</v>
      </c>
      <c r="Y6" s="27">
        <f t="shared" si="0"/>
        <v>0</v>
      </c>
      <c r="Z6" s="27">
        <f t="shared" si="0"/>
        <v>0</v>
      </c>
      <c r="AA6" s="27">
        <f t="shared" si="0"/>
        <v>0</v>
      </c>
      <c r="AB6" s="27">
        <f t="shared" si="0"/>
        <v>0</v>
      </c>
      <c r="AC6" s="27">
        <f t="shared" si="0"/>
        <v>0</v>
      </c>
      <c r="AD6" s="27">
        <f t="shared" si="0"/>
        <v>0</v>
      </c>
      <c r="AE6" s="27">
        <f t="shared" si="0"/>
        <v>0</v>
      </c>
      <c r="AF6" s="27">
        <f t="shared" si="0"/>
        <v>0</v>
      </c>
      <c r="AG6" s="27">
        <f t="shared" si="0"/>
        <v>0</v>
      </c>
      <c r="AH6" s="27">
        <f t="shared" si="0"/>
        <v>0</v>
      </c>
      <c r="AI6" s="27">
        <f t="shared" si="0"/>
        <v>0</v>
      </c>
      <c r="AJ6" s="27">
        <f t="shared" si="0"/>
        <v>0</v>
      </c>
      <c r="AK6" s="27">
        <f t="shared" si="0"/>
        <v>0</v>
      </c>
      <c r="AL6" s="27">
        <f t="shared" si="0"/>
        <v>0</v>
      </c>
      <c r="AM6" s="27">
        <f t="shared" si="0"/>
        <v>0</v>
      </c>
      <c r="AN6" s="27">
        <f t="shared" si="0"/>
        <v>0</v>
      </c>
      <c r="AO6" s="27">
        <f t="shared" si="0"/>
        <v>0</v>
      </c>
      <c r="AP6" s="27">
        <f t="shared" si="0"/>
        <v>0</v>
      </c>
      <c r="AQ6" s="27">
        <f t="shared" si="0"/>
        <v>0</v>
      </c>
      <c r="AR6" s="27">
        <f t="shared" si="0"/>
        <v>0</v>
      </c>
      <c r="AS6" s="16">
        <f>SUM(C6:AR6)</f>
        <v>0</v>
      </c>
      <c r="AT6" t="s">
        <v>77</v>
      </c>
      <c r="AU6" s="27">
        <f>AU5-AU25+AU24+AU27</f>
        <v>0</v>
      </c>
    </row>
    <row r="7" spans="2:48" ht="12.75">
      <c r="B7" t="s">
        <v>88</v>
      </c>
      <c r="C7" s="27">
        <f>C6-C4</f>
        <v>0</v>
      </c>
      <c r="D7" s="27">
        <f aca="true" t="shared" si="1" ref="D7:AR7">D6-D4</f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0</v>
      </c>
      <c r="X7" s="27">
        <f t="shared" si="1"/>
        <v>0</v>
      </c>
      <c r="Y7" s="27">
        <f t="shared" si="1"/>
        <v>0</v>
      </c>
      <c r="Z7" s="27">
        <f t="shared" si="1"/>
        <v>0</v>
      </c>
      <c r="AA7" s="27">
        <f t="shared" si="1"/>
        <v>0</v>
      </c>
      <c r="AB7" s="27">
        <f t="shared" si="1"/>
        <v>0</v>
      </c>
      <c r="AC7" s="27">
        <f t="shared" si="1"/>
        <v>0</v>
      </c>
      <c r="AD7" s="27">
        <f t="shared" si="1"/>
        <v>0</v>
      </c>
      <c r="AE7" s="27">
        <f t="shared" si="1"/>
        <v>0</v>
      </c>
      <c r="AF7" s="27">
        <f t="shared" si="1"/>
        <v>0</v>
      </c>
      <c r="AG7" s="27">
        <f t="shared" si="1"/>
        <v>0</v>
      </c>
      <c r="AH7" s="27">
        <f>AH6-AH4</f>
        <v>0</v>
      </c>
      <c r="AI7" s="27">
        <f t="shared" si="1"/>
        <v>0</v>
      </c>
      <c r="AJ7" s="27">
        <f t="shared" si="1"/>
        <v>0</v>
      </c>
      <c r="AK7" s="27">
        <f t="shared" si="1"/>
        <v>0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16">
        <f>SUM(C7:AR7)</f>
        <v>0</v>
      </c>
      <c r="AT7" s="32" t="s">
        <v>88</v>
      </c>
      <c r="AU7" s="43">
        <f>AU5-AU4</f>
        <v>-7176568</v>
      </c>
      <c r="AV7" s="44"/>
    </row>
    <row r="8" spans="1:47" ht="15">
      <c r="A8">
        <v>2</v>
      </c>
      <c r="B8" s="1" t="s">
        <v>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>
        <f>SUM(C8:AR8)</f>
        <v>0</v>
      </c>
      <c r="AT8" s="8" t="s">
        <v>2</v>
      </c>
      <c r="AU8" s="28"/>
    </row>
    <row r="9" spans="1:47" ht="15">
      <c r="A9">
        <v>3</v>
      </c>
      <c r="B9" s="1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>
        <f>SUM(C9:AR9)</f>
        <v>0</v>
      </c>
      <c r="AT9" s="8" t="s">
        <v>3</v>
      </c>
      <c r="AU9" s="28"/>
    </row>
    <row r="10" spans="1:47" ht="15">
      <c r="A10">
        <v>4</v>
      </c>
      <c r="B10" s="1" t="s">
        <v>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>
        <f>SUM(C10:AR10)</f>
        <v>0</v>
      </c>
      <c r="AT10" s="8" t="s">
        <v>4</v>
      </c>
      <c r="AU10" s="28"/>
    </row>
    <row r="11" spans="1:47" ht="15">
      <c r="A11" t="s">
        <v>89</v>
      </c>
      <c r="B11" s="1" t="s">
        <v>5</v>
      </c>
      <c r="C11" s="16">
        <f aca="true" t="shared" si="2" ref="C11:AR11">SUM(C9:C10)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6">
        <f t="shared" si="2"/>
        <v>0</v>
      </c>
      <c r="V11" s="16">
        <f t="shared" si="2"/>
        <v>0</v>
      </c>
      <c r="W11" s="16">
        <f t="shared" si="2"/>
        <v>0</v>
      </c>
      <c r="X11" s="16">
        <f t="shared" si="2"/>
        <v>0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6">
        <f t="shared" si="2"/>
        <v>0</v>
      </c>
      <c r="AC11" s="16">
        <f t="shared" si="2"/>
        <v>0</v>
      </c>
      <c r="AD11" s="16">
        <f t="shared" si="2"/>
        <v>0</v>
      </c>
      <c r="AE11" s="16">
        <f t="shared" si="2"/>
        <v>0</v>
      </c>
      <c r="AF11" s="16">
        <f t="shared" si="2"/>
        <v>0</v>
      </c>
      <c r="AG11" s="16">
        <f t="shared" si="2"/>
        <v>0</v>
      </c>
      <c r="AH11" s="16">
        <f t="shared" si="2"/>
        <v>0</v>
      </c>
      <c r="AI11" s="16">
        <f t="shared" si="2"/>
        <v>0</v>
      </c>
      <c r="AJ11" s="16">
        <f t="shared" si="2"/>
        <v>0</v>
      </c>
      <c r="AK11" s="16">
        <f t="shared" si="2"/>
        <v>0</v>
      </c>
      <c r="AL11" s="16">
        <f t="shared" si="2"/>
        <v>0</v>
      </c>
      <c r="AM11" s="16">
        <f t="shared" si="2"/>
        <v>0</v>
      </c>
      <c r="AN11" s="16">
        <f t="shared" si="2"/>
        <v>0</v>
      </c>
      <c r="AO11" s="16">
        <f t="shared" si="2"/>
        <v>0</v>
      </c>
      <c r="AP11" s="16">
        <f t="shared" si="2"/>
        <v>0</v>
      </c>
      <c r="AQ11" s="16">
        <f t="shared" si="2"/>
        <v>0</v>
      </c>
      <c r="AR11" s="16">
        <f t="shared" si="2"/>
        <v>0</v>
      </c>
      <c r="AS11" s="16">
        <f>SUM(C11:AR11)</f>
        <v>0</v>
      </c>
      <c r="AT11" s="8" t="s">
        <v>5</v>
      </c>
      <c r="AU11" s="16">
        <f>SUM(AU9:AU10)</f>
        <v>0</v>
      </c>
    </row>
    <row r="12" spans="1:47" ht="15">
      <c r="A12" t="s">
        <v>90</v>
      </c>
      <c r="B12" s="1" t="s">
        <v>6</v>
      </c>
      <c r="C12" s="17" t="e">
        <f aca="true" t="shared" si="3" ref="C12:AS12">C11/C5</f>
        <v>#DIV/0!</v>
      </c>
      <c r="D12" s="17" t="e">
        <f t="shared" si="3"/>
        <v>#DIV/0!</v>
      </c>
      <c r="E12" s="17" t="e">
        <f t="shared" si="3"/>
        <v>#DIV/0!</v>
      </c>
      <c r="F12" s="17" t="e">
        <f t="shared" si="3"/>
        <v>#DIV/0!</v>
      </c>
      <c r="G12" s="17" t="e">
        <f t="shared" si="3"/>
        <v>#DIV/0!</v>
      </c>
      <c r="H12" s="17" t="e">
        <f t="shared" si="3"/>
        <v>#DIV/0!</v>
      </c>
      <c r="I12" s="17" t="e">
        <f t="shared" si="3"/>
        <v>#DIV/0!</v>
      </c>
      <c r="J12" s="17" t="e">
        <f t="shared" si="3"/>
        <v>#DIV/0!</v>
      </c>
      <c r="K12" s="17" t="e">
        <f t="shared" si="3"/>
        <v>#DIV/0!</v>
      </c>
      <c r="L12" s="17" t="e">
        <f t="shared" si="3"/>
        <v>#DIV/0!</v>
      </c>
      <c r="M12" s="17" t="e">
        <f t="shared" si="3"/>
        <v>#DIV/0!</v>
      </c>
      <c r="N12" s="17" t="e">
        <f t="shared" si="3"/>
        <v>#DIV/0!</v>
      </c>
      <c r="O12" s="17" t="e">
        <f t="shared" si="3"/>
        <v>#DIV/0!</v>
      </c>
      <c r="P12" s="17" t="e">
        <f t="shared" si="3"/>
        <v>#DIV/0!</v>
      </c>
      <c r="Q12" s="17" t="e">
        <f t="shared" si="3"/>
        <v>#DIV/0!</v>
      </c>
      <c r="R12" s="17" t="e">
        <f t="shared" si="3"/>
        <v>#DIV/0!</v>
      </c>
      <c r="S12" s="17" t="e">
        <f t="shared" si="3"/>
        <v>#DIV/0!</v>
      </c>
      <c r="T12" s="17" t="e">
        <f t="shared" si="3"/>
        <v>#DIV/0!</v>
      </c>
      <c r="U12" s="17" t="e">
        <f t="shared" si="3"/>
        <v>#DIV/0!</v>
      </c>
      <c r="V12" s="17" t="e">
        <f t="shared" si="3"/>
        <v>#DIV/0!</v>
      </c>
      <c r="W12" s="17" t="e">
        <f t="shared" si="3"/>
        <v>#DIV/0!</v>
      </c>
      <c r="X12" s="17" t="e">
        <f t="shared" si="3"/>
        <v>#DIV/0!</v>
      </c>
      <c r="Y12" s="17" t="e">
        <f t="shared" si="3"/>
        <v>#DIV/0!</v>
      </c>
      <c r="Z12" s="17" t="e">
        <f t="shared" si="3"/>
        <v>#DIV/0!</v>
      </c>
      <c r="AA12" s="17" t="e">
        <f t="shared" si="3"/>
        <v>#DIV/0!</v>
      </c>
      <c r="AB12" s="17" t="e">
        <f t="shared" si="3"/>
        <v>#DIV/0!</v>
      </c>
      <c r="AC12" s="17" t="e">
        <f t="shared" si="3"/>
        <v>#DIV/0!</v>
      </c>
      <c r="AD12" s="17" t="e">
        <f t="shared" si="3"/>
        <v>#DIV/0!</v>
      </c>
      <c r="AE12" s="17" t="e">
        <f t="shared" si="3"/>
        <v>#DIV/0!</v>
      </c>
      <c r="AF12" s="17" t="e">
        <f t="shared" si="3"/>
        <v>#DIV/0!</v>
      </c>
      <c r="AG12" s="17" t="e">
        <f t="shared" si="3"/>
        <v>#DIV/0!</v>
      </c>
      <c r="AH12" s="17" t="e">
        <f t="shared" si="3"/>
        <v>#DIV/0!</v>
      </c>
      <c r="AI12" s="17" t="e">
        <f t="shared" si="3"/>
        <v>#DIV/0!</v>
      </c>
      <c r="AJ12" s="17" t="e">
        <f t="shared" si="3"/>
        <v>#DIV/0!</v>
      </c>
      <c r="AK12" s="17" t="e">
        <f t="shared" si="3"/>
        <v>#DIV/0!</v>
      </c>
      <c r="AL12" s="17" t="e">
        <f t="shared" si="3"/>
        <v>#DIV/0!</v>
      </c>
      <c r="AM12" s="17" t="e">
        <f t="shared" si="3"/>
        <v>#DIV/0!</v>
      </c>
      <c r="AN12" s="17" t="e">
        <f t="shared" si="3"/>
        <v>#DIV/0!</v>
      </c>
      <c r="AO12" s="17" t="e">
        <f t="shared" si="3"/>
        <v>#DIV/0!</v>
      </c>
      <c r="AP12" s="17" t="e">
        <f t="shared" si="3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8" t="s">
        <v>6</v>
      </c>
      <c r="AU12" s="17" t="e">
        <f>AU11/AU5</f>
        <v>#DIV/0!</v>
      </c>
    </row>
    <row r="13" spans="1:47" ht="15">
      <c r="A13" t="s">
        <v>91</v>
      </c>
      <c r="B13" s="1" t="s">
        <v>29</v>
      </c>
      <c r="C13" s="17" t="e">
        <f aca="true" t="shared" si="4" ref="C13:AS13">C10/C11</f>
        <v>#DIV/0!</v>
      </c>
      <c r="D13" s="17" t="e">
        <f t="shared" si="4"/>
        <v>#DIV/0!</v>
      </c>
      <c r="E13" s="17" t="e">
        <f t="shared" si="4"/>
        <v>#DIV/0!</v>
      </c>
      <c r="F13" s="17" t="e">
        <f t="shared" si="4"/>
        <v>#DIV/0!</v>
      </c>
      <c r="G13" s="17" t="e">
        <f t="shared" si="4"/>
        <v>#DIV/0!</v>
      </c>
      <c r="H13" s="17" t="e">
        <f t="shared" si="4"/>
        <v>#DIV/0!</v>
      </c>
      <c r="I13" s="17" t="e">
        <f t="shared" si="4"/>
        <v>#DIV/0!</v>
      </c>
      <c r="J13" s="17" t="e">
        <f t="shared" si="4"/>
        <v>#DIV/0!</v>
      </c>
      <c r="K13" s="17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4"/>
        <v>#DIV/0!</v>
      </c>
      <c r="O13" s="17" t="e">
        <f t="shared" si="4"/>
        <v>#DIV/0!</v>
      </c>
      <c r="P13" s="17" t="e">
        <f t="shared" si="4"/>
        <v>#DIV/0!</v>
      </c>
      <c r="Q13" s="17" t="e">
        <f t="shared" si="4"/>
        <v>#DIV/0!</v>
      </c>
      <c r="R13" s="17" t="e">
        <f t="shared" si="4"/>
        <v>#DIV/0!</v>
      </c>
      <c r="S13" s="17" t="e">
        <f t="shared" si="4"/>
        <v>#DIV/0!</v>
      </c>
      <c r="T13" s="17" t="e">
        <f t="shared" si="4"/>
        <v>#DIV/0!</v>
      </c>
      <c r="U13" s="17" t="e">
        <f t="shared" si="4"/>
        <v>#DIV/0!</v>
      </c>
      <c r="V13" s="17" t="e">
        <f t="shared" si="4"/>
        <v>#DIV/0!</v>
      </c>
      <c r="W13" s="17" t="e">
        <f t="shared" si="4"/>
        <v>#DIV/0!</v>
      </c>
      <c r="X13" s="17" t="e">
        <f t="shared" si="4"/>
        <v>#DIV/0!</v>
      </c>
      <c r="Y13" s="17" t="e">
        <f t="shared" si="4"/>
        <v>#DIV/0!</v>
      </c>
      <c r="Z13" s="17" t="e">
        <f t="shared" si="4"/>
        <v>#DIV/0!</v>
      </c>
      <c r="AA13" s="17" t="e">
        <f t="shared" si="4"/>
        <v>#DIV/0!</v>
      </c>
      <c r="AB13" s="17" t="e">
        <f t="shared" si="4"/>
        <v>#DIV/0!</v>
      </c>
      <c r="AC13" s="17" t="e">
        <f t="shared" si="4"/>
        <v>#DIV/0!</v>
      </c>
      <c r="AD13" s="17" t="e">
        <f t="shared" si="4"/>
        <v>#DIV/0!</v>
      </c>
      <c r="AE13" s="17" t="e">
        <f t="shared" si="4"/>
        <v>#DIV/0!</v>
      </c>
      <c r="AF13" s="17" t="e">
        <f t="shared" si="4"/>
        <v>#DIV/0!</v>
      </c>
      <c r="AG13" s="17" t="e">
        <f t="shared" si="4"/>
        <v>#DIV/0!</v>
      </c>
      <c r="AH13" s="17" t="e">
        <f t="shared" si="4"/>
        <v>#DIV/0!</v>
      </c>
      <c r="AI13" s="17" t="e">
        <f t="shared" si="4"/>
        <v>#DIV/0!</v>
      </c>
      <c r="AJ13" s="17" t="e">
        <f t="shared" si="4"/>
        <v>#DIV/0!</v>
      </c>
      <c r="AK13" s="17" t="e">
        <f t="shared" si="4"/>
        <v>#DIV/0!</v>
      </c>
      <c r="AL13" s="17" t="e">
        <f t="shared" si="4"/>
        <v>#DIV/0!</v>
      </c>
      <c r="AM13" s="17" t="e">
        <f t="shared" si="4"/>
        <v>#DIV/0!</v>
      </c>
      <c r="AN13" s="17" t="e">
        <f t="shared" si="4"/>
        <v>#DIV/0!</v>
      </c>
      <c r="AO13" s="17" t="e">
        <f t="shared" si="4"/>
        <v>#DIV/0!</v>
      </c>
      <c r="AP13" s="17" t="e">
        <f t="shared" si="4"/>
        <v>#DIV/0!</v>
      </c>
      <c r="AQ13" s="17" t="e">
        <f t="shared" si="4"/>
        <v>#DIV/0!</v>
      </c>
      <c r="AR13" s="17" t="e">
        <f t="shared" si="4"/>
        <v>#DIV/0!</v>
      </c>
      <c r="AS13" s="17" t="e">
        <f t="shared" si="4"/>
        <v>#DIV/0!</v>
      </c>
      <c r="AT13" s="8" t="s">
        <v>29</v>
      </c>
      <c r="AU13" s="17" t="e">
        <f>AU10/AU11</f>
        <v>#DIV/0!</v>
      </c>
    </row>
    <row r="14" spans="1:47" ht="15">
      <c r="A14">
        <v>5</v>
      </c>
      <c r="B14" s="1" t="s">
        <v>7</v>
      </c>
      <c r="C14" s="16"/>
      <c r="D14" s="16"/>
      <c r="E14" s="16"/>
      <c r="F14" s="16"/>
      <c r="G14" s="16"/>
      <c r="H14" s="16"/>
      <c r="I14" s="2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>
        <f>SUM(C14:AR14)</f>
        <v>0</v>
      </c>
      <c r="AT14" s="8" t="s">
        <v>7</v>
      </c>
      <c r="AU14" s="28"/>
    </row>
    <row r="15" spans="1:47" ht="15">
      <c r="A15">
        <v>6</v>
      </c>
      <c r="B15" s="1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>
        <f>SUM(C15:AR15)</f>
        <v>0</v>
      </c>
      <c r="AT15" s="8" t="s">
        <v>8</v>
      </c>
      <c r="AU15" s="28"/>
    </row>
    <row r="16" spans="1:47" ht="15">
      <c r="A16">
        <v>7</v>
      </c>
      <c r="B16" s="1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>
        <f>SUM(C16:AR16)</f>
        <v>0</v>
      </c>
      <c r="AT16" s="8" t="s">
        <v>9</v>
      </c>
      <c r="AU16" s="28"/>
    </row>
    <row r="17" spans="1:47" ht="15">
      <c r="A17" t="s">
        <v>92</v>
      </c>
      <c r="B17" s="1" t="s">
        <v>12</v>
      </c>
      <c r="C17" s="16">
        <f aca="true" t="shared" si="5" ref="C17:AU17">SUM(C15:C16)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  <c r="N17" s="16">
        <f t="shared" si="5"/>
        <v>0</v>
      </c>
      <c r="O17" s="16">
        <f t="shared" si="5"/>
        <v>0</v>
      </c>
      <c r="P17" s="16">
        <f t="shared" si="5"/>
        <v>0</v>
      </c>
      <c r="Q17" s="16">
        <f t="shared" si="5"/>
        <v>0</v>
      </c>
      <c r="R17" s="16">
        <f t="shared" si="5"/>
        <v>0</v>
      </c>
      <c r="S17" s="16">
        <f t="shared" si="5"/>
        <v>0</v>
      </c>
      <c r="T17" s="16">
        <f t="shared" si="5"/>
        <v>0</v>
      </c>
      <c r="U17" s="16">
        <f t="shared" si="5"/>
        <v>0</v>
      </c>
      <c r="V17" s="16">
        <f t="shared" si="5"/>
        <v>0</v>
      </c>
      <c r="W17" s="16">
        <f t="shared" si="5"/>
        <v>0</v>
      </c>
      <c r="X17" s="16">
        <f t="shared" si="5"/>
        <v>0</v>
      </c>
      <c r="Y17" s="16">
        <f t="shared" si="5"/>
        <v>0</v>
      </c>
      <c r="Z17" s="16">
        <f t="shared" si="5"/>
        <v>0</v>
      </c>
      <c r="AA17" s="16">
        <f t="shared" si="5"/>
        <v>0</v>
      </c>
      <c r="AB17" s="16">
        <f t="shared" si="5"/>
        <v>0</v>
      </c>
      <c r="AC17" s="16">
        <f t="shared" si="5"/>
        <v>0</v>
      </c>
      <c r="AD17" s="16">
        <f t="shared" si="5"/>
        <v>0</v>
      </c>
      <c r="AE17" s="16">
        <f t="shared" si="5"/>
        <v>0</v>
      </c>
      <c r="AF17" s="16">
        <f t="shared" si="5"/>
        <v>0</v>
      </c>
      <c r="AG17" s="16">
        <f t="shared" si="5"/>
        <v>0</v>
      </c>
      <c r="AH17" s="16">
        <f>SUM(AH15:AH16)</f>
        <v>0</v>
      </c>
      <c r="AI17" s="16">
        <f t="shared" si="5"/>
        <v>0</v>
      </c>
      <c r="AJ17" s="16">
        <f t="shared" si="5"/>
        <v>0</v>
      </c>
      <c r="AK17" s="16">
        <f t="shared" si="5"/>
        <v>0</v>
      </c>
      <c r="AL17" s="16">
        <f t="shared" si="5"/>
        <v>0</v>
      </c>
      <c r="AM17" s="16">
        <f t="shared" si="5"/>
        <v>0</v>
      </c>
      <c r="AN17" s="16">
        <f t="shared" si="5"/>
        <v>0</v>
      </c>
      <c r="AO17" s="16">
        <f t="shared" si="5"/>
        <v>0</v>
      </c>
      <c r="AP17" s="16">
        <f t="shared" si="5"/>
        <v>0</v>
      </c>
      <c r="AQ17" s="16">
        <f>SUM(AQ15:AQ16)</f>
        <v>0</v>
      </c>
      <c r="AR17" s="16">
        <f>SUM(AR15:AR16)</f>
        <v>0</v>
      </c>
      <c r="AS17" s="16">
        <f>SUM(C17:AR17)</f>
        <v>0</v>
      </c>
      <c r="AT17" s="8" t="s">
        <v>12</v>
      </c>
      <c r="AU17" s="16">
        <f t="shared" si="5"/>
        <v>0</v>
      </c>
    </row>
    <row r="18" spans="1:47" ht="15">
      <c r="A18" t="s">
        <v>96</v>
      </c>
      <c r="B18" s="1" t="s">
        <v>27</v>
      </c>
      <c r="C18" s="16">
        <f aca="true" t="shared" si="6" ref="C18:AR18">C11-C17</f>
        <v>0</v>
      </c>
      <c r="D18" s="16">
        <f t="shared" si="6"/>
        <v>0</v>
      </c>
      <c r="E18" s="16">
        <f t="shared" si="6"/>
        <v>0</v>
      </c>
      <c r="F18" s="16">
        <f t="shared" si="6"/>
        <v>0</v>
      </c>
      <c r="G18" s="16">
        <f t="shared" si="6"/>
        <v>0</v>
      </c>
      <c r="H18" s="16">
        <f t="shared" si="6"/>
        <v>0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6"/>
        <v>0</v>
      </c>
      <c r="W18" s="16">
        <f t="shared" si="6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16">
        <f t="shared" si="6"/>
        <v>0</v>
      </c>
      <c r="AG18" s="16">
        <f t="shared" si="6"/>
        <v>0</v>
      </c>
      <c r="AH18" s="16">
        <f t="shared" si="6"/>
        <v>0</v>
      </c>
      <c r="AI18" s="16">
        <f t="shared" si="6"/>
        <v>0</v>
      </c>
      <c r="AJ18" s="16">
        <f t="shared" si="6"/>
        <v>0</v>
      </c>
      <c r="AK18" s="16">
        <f t="shared" si="6"/>
        <v>0</v>
      </c>
      <c r="AL18" s="16">
        <f t="shared" si="6"/>
        <v>0</v>
      </c>
      <c r="AM18" s="16">
        <f t="shared" si="6"/>
        <v>0</v>
      </c>
      <c r="AN18" s="16">
        <f t="shared" si="6"/>
        <v>0</v>
      </c>
      <c r="AO18" s="16">
        <f t="shared" si="6"/>
        <v>0</v>
      </c>
      <c r="AP18" s="16">
        <f t="shared" si="6"/>
        <v>0</v>
      </c>
      <c r="AQ18" s="16">
        <f t="shared" si="6"/>
        <v>0</v>
      </c>
      <c r="AR18" s="16">
        <f t="shared" si="6"/>
        <v>0</v>
      </c>
      <c r="AS18" s="16">
        <f>SUM(C18:AR18)</f>
        <v>0</v>
      </c>
      <c r="AT18" s="8" t="s">
        <v>27</v>
      </c>
      <c r="AU18" s="16">
        <f>AU11-AU17</f>
        <v>0</v>
      </c>
    </row>
    <row r="19" spans="2:47" ht="15">
      <c r="B19" s="1" t="s">
        <v>30</v>
      </c>
      <c r="C19" s="18" t="e">
        <f aca="true" t="shared" si="7" ref="C19:AS19">C18/C11</f>
        <v>#DIV/0!</v>
      </c>
      <c r="D19" s="18" t="e">
        <f t="shared" si="7"/>
        <v>#DIV/0!</v>
      </c>
      <c r="E19" s="18" t="e">
        <f t="shared" si="7"/>
        <v>#DIV/0!</v>
      </c>
      <c r="F19" s="18" t="e">
        <f t="shared" si="7"/>
        <v>#DIV/0!</v>
      </c>
      <c r="G19" s="18" t="e">
        <f t="shared" si="7"/>
        <v>#DIV/0!</v>
      </c>
      <c r="H19" s="18" t="e">
        <f t="shared" si="7"/>
        <v>#DIV/0!</v>
      </c>
      <c r="I19" s="18" t="e">
        <f t="shared" si="7"/>
        <v>#DIV/0!</v>
      </c>
      <c r="J19" s="18" t="e">
        <f t="shared" si="7"/>
        <v>#DIV/0!</v>
      </c>
      <c r="K19" s="18" t="e">
        <f t="shared" si="7"/>
        <v>#DIV/0!</v>
      </c>
      <c r="L19" s="18" t="e">
        <f t="shared" si="7"/>
        <v>#DIV/0!</v>
      </c>
      <c r="M19" s="18" t="e">
        <f t="shared" si="7"/>
        <v>#DIV/0!</v>
      </c>
      <c r="N19" s="18" t="e">
        <f t="shared" si="7"/>
        <v>#DIV/0!</v>
      </c>
      <c r="O19" s="18" t="e">
        <f t="shared" si="7"/>
        <v>#DIV/0!</v>
      </c>
      <c r="P19" s="18" t="e">
        <f t="shared" si="7"/>
        <v>#DIV/0!</v>
      </c>
      <c r="Q19" s="18" t="e">
        <f t="shared" si="7"/>
        <v>#DIV/0!</v>
      </c>
      <c r="R19" s="18" t="e">
        <f t="shared" si="7"/>
        <v>#DIV/0!</v>
      </c>
      <c r="S19" s="18" t="e">
        <f t="shared" si="7"/>
        <v>#DIV/0!</v>
      </c>
      <c r="T19" s="18" t="e">
        <f t="shared" si="7"/>
        <v>#DIV/0!</v>
      </c>
      <c r="U19" s="18" t="e">
        <f t="shared" si="7"/>
        <v>#DIV/0!</v>
      </c>
      <c r="V19" s="18" t="e">
        <f t="shared" si="7"/>
        <v>#DIV/0!</v>
      </c>
      <c r="W19" s="18" t="e">
        <f t="shared" si="7"/>
        <v>#DIV/0!</v>
      </c>
      <c r="X19" s="18" t="e">
        <f t="shared" si="7"/>
        <v>#DIV/0!</v>
      </c>
      <c r="Y19" s="18" t="e">
        <f t="shared" si="7"/>
        <v>#DIV/0!</v>
      </c>
      <c r="Z19" s="18" t="e">
        <f t="shared" si="7"/>
        <v>#DIV/0!</v>
      </c>
      <c r="AA19" s="18" t="e">
        <f t="shared" si="7"/>
        <v>#DIV/0!</v>
      </c>
      <c r="AB19" s="18" t="e">
        <f t="shared" si="7"/>
        <v>#DIV/0!</v>
      </c>
      <c r="AC19" s="18" t="e">
        <f t="shared" si="7"/>
        <v>#DIV/0!</v>
      </c>
      <c r="AD19" s="18" t="e">
        <f t="shared" si="7"/>
        <v>#DIV/0!</v>
      </c>
      <c r="AE19" s="18" t="e">
        <f t="shared" si="7"/>
        <v>#DIV/0!</v>
      </c>
      <c r="AF19" s="18" t="e">
        <f t="shared" si="7"/>
        <v>#DIV/0!</v>
      </c>
      <c r="AG19" s="18" t="e">
        <f t="shared" si="7"/>
        <v>#DIV/0!</v>
      </c>
      <c r="AH19" s="18" t="e">
        <f t="shared" si="7"/>
        <v>#DIV/0!</v>
      </c>
      <c r="AI19" s="18" t="e">
        <f t="shared" si="7"/>
        <v>#DIV/0!</v>
      </c>
      <c r="AJ19" s="18" t="e">
        <f t="shared" si="7"/>
        <v>#DIV/0!</v>
      </c>
      <c r="AK19" s="18" t="e">
        <f t="shared" si="7"/>
        <v>#DIV/0!</v>
      </c>
      <c r="AL19" s="18" t="e">
        <f t="shared" si="7"/>
        <v>#DIV/0!</v>
      </c>
      <c r="AM19" s="18" t="e">
        <f t="shared" si="7"/>
        <v>#DIV/0!</v>
      </c>
      <c r="AN19" s="18" t="e">
        <f t="shared" si="7"/>
        <v>#DIV/0!</v>
      </c>
      <c r="AO19" s="18" t="e">
        <f t="shared" si="7"/>
        <v>#DIV/0!</v>
      </c>
      <c r="AP19" s="18" t="e">
        <f t="shared" si="7"/>
        <v>#DIV/0!</v>
      </c>
      <c r="AQ19" s="18" t="e">
        <f t="shared" si="7"/>
        <v>#DIV/0!</v>
      </c>
      <c r="AR19" s="18" t="e">
        <f t="shared" si="7"/>
        <v>#DIV/0!</v>
      </c>
      <c r="AS19" s="18" t="e">
        <f t="shared" si="7"/>
        <v>#DIV/0!</v>
      </c>
      <c r="AT19" s="8" t="s">
        <v>30</v>
      </c>
      <c r="AU19" s="18" t="e">
        <f>AU18/AU11</f>
        <v>#DIV/0!</v>
      </c>
    </row>
    <row r="20" spans="1:47" ht="15">
      <c r="A20">
        <v>8</v>
      </c>
      <c r="B20" s="1" t="s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f>SUM(C20:AR20)</f>
        <v>0</v>
      </c>
      <c r="AT20" s="8" t="s">
        <v>10</v>
      </c>
      <c r="AU20" s="28"/>
    </row>
    <row r="21" spans="1:47" ht="15">
      <c r="A21">
        <v>9</v>
      </c>
      <c r="B21" s="1" t="s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f>SUM(C21:AR21)</f>
        <v>0</v>
      </c>
      <c r="AT21" s="8" t="s">
        <v>11</v>
      </c>
      <c r="AU21" s="28"/>
    </row>
    <row r="22" spans="1:47" ht="15">
      <c r="A22" t="s">
        <v>93</v>
      </c>
      <c r="B22" s="1" t="s">
        <v>13</v>
      </c>
      <c r="C22" s="16">
        <f aca="true" t="shared" si="8" ref="C22:AU22">SUM(C20:C21)</f>
        <v>0</v>
      </c>
      <c r="D22" s="16">
        <f t="shared" si="8"/>
        <v>0</v>
      </c>
      <c r="E22" s="16">
        <f t="shared" si="8"/>
        <v>0</v>
      </c>
      <c r="F22" s="16">
        <f t="shared" si="8"/>
        <v>0</v>
      </c>
      <c r="G22" s="16">
        <f t="shared" si="8"/>
        <v>0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>
        <f t="shared" si="8"/>
        <v>0</v>
      </c>
      <c r="O22" s="16">
        <f t="shared" si="8"/>
        <v>0</v>
      </c>
      <c r="P22" s="16">
        <f t="shared" si="8"/>
        <v>0</v>
      </c>
      <c r="Q22" s="16">
        <f t="shared" si="8"/>
        <v>0</v>
      </c>
      <c r="R22" s="16">
        <f t="shared" si="8"/>
        <v>0</v>
      </c>
      <c r="S22" s="16">
        <f t="shared" si="8"/>
        <v>0</v>
      </c>
      <c r="T22" s="16">
        <f t="shared" si="8"/>
        <v>0</v>
      </c>
      <c r="U22" s="16">
        <f t="shared" si="8"/>
        <v>0</v>
      </c>
      <c r="V22" s="16">
        <f t="shared" si="8"/>
        <v>0</v>
      </c>
      <c r="W22" s="16">
        <f t="shared" si="8"/>
        <v>0</v>
      </c>
      <c r="X22" s="16">
        <f t="shared" si="8"/>
        <v>0</v>
      </c>
      <c r="Y22" s="16">
        <f t="shared" si="8"/>
        <v>0</v>
      </c>
      <c r="Z22" s="16">
        <f t="shared" si="8"/>
        <v>0</v>
      </c>
      <c r="AA22" s="16">
        <f t="shared" si="8"/>
        <v>0</v>
      </c>
      <c r="AB22" s="16">
        <f t="shared" si="8"/>
        <v>0</v>
      </c>
      <c r="AC22" s="16">
        <f t="shared" si="8"/>
        <v>0</v>
      </c>
      <c r="AD22" s="16">
        <f t="shared" si="8"/>
        <v>0</v>
      </c>
      <c r="AE22" s="16">
        <f t="shared" si="8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6">
        <f t="shared" si="8"/>
        <v>0</v>
      </c>
      <c r="AL22" s="16">
        <f t="shared" si="8"/>
        <v>0</v>
      </c>
      <c r="AM22" s="16">
        <f t="shared" si="8"/>
        <v>0</v>
      </c>
      <c r="AN22" s="16">
        <f t="shared" si="8"/>
        <v>0</v>
      </c>
      <c r="AO22" s="16">
        <f t="shared" si="8"/>
        <v>0</v>
      </c>
      <c r="AP22" s="16">
        <f t="shared" si="8"/>
        <v>0</v>
      </c>
      <c r="AQ22" s="16">
        <f>SUM(AQ20:AQ21)</f>
        <v>0</v>
      </c>
      <c r="AR22" s="16">
        <f>SUM(AR20:AR21)</f>
        <v>0</v>
      </c>
      <c r="AS22" s="24">
        <f t="shared" si="8"/>
        <v>0</v>
      </c>
      <c r="AT22" s="8" t="s">
        <v>13</v>
      </c>
      <c r="AU22" s="16">
        <f t="shared" si="8"/>
        <v>0</v>
      </c>
    </row>
    <row r="23" spans="1:47" ht="15">
      <c r="A23" s="40" t="s">
        <v>102</v>
      </c>
      <c r="B23" s="1" t="s">
        <v>14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f>SUM(C23:AR23)</f>
        <v>0</v>
      </c>
      <c r="AT23" s="8" t="s">
        <v>14</v>
      </c>
      <c r="AU23" s="28"/>
    </row>
    <row r="24" spans="1:47" ht="15">
      <c r="A24" s="40" t="s">
        <v>103</v>
      </c>
      <c r="B24" s="1" t="s">
        <v>15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f>SUM(C24:AR24)</f>
        <v>0</v>
      </c>
      <c r="AT24" s="8" t="s">
        <v>15</v>
      </c>
      <c r="AU24" s="28"/>
    </row>
    <row r="25" spans="1:47" ht="15">
      <c r="A25" s="40" t="s">
        <v>104</v>
      </c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f>SUM(C25:AR25)</f>
        <v>0</v>
      </c>
      <c r="AT25" s="8" t="s">
        <v>16</v>
      </c>
      <c r="AU25" s="28"/>
    </row>
    <row r="26" spans="1:47" ht="15">
      <c r="A26" s="40" t="s">
        <v>105</v>
      </c>
      <c r="B26" s="1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>
        <f>SUM(C26:AR26)</f>
        <v>0</v>
      </c>
      <c r="AT26" s="8" t="s">
        <v>17</v>
      </c>
      <c r="AU26" s="28"/>
    </row>
    <row r="27" spans="1:47" ht="15">
      <c r="A27" s="40" t="s">
        <v>106</v>
      </c>
      <c r="B27" s="1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>
        <f>SUM(C27:AR27)</f>
        <v>0</v>
      </c>
      <c r="AT27" s="8" t="s">
        <v>18</v>
      </c>
      <c r="AU27" s="28"/>
    </row>
    <row r="28" spans="1:47" ht="15">
      <c r="A28" s="40" t="s">
        <v>107</v>
      </c>
      <c r="B28" s="13" t="s">
        <v>60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f>SUM(C28:AR28)</f>
        <v>0</v>
      </c>
      <c r="AT28" s="8" t="s">
        <v>60</v>
      </c>
      <c r="AU28" s="28"/>
    </row>
    <row r="29" spans="1:47" ht="15">
      <c r="A29" s="40" t="s">
        <v>108</v>
      </c>
      <c r="B29" s="1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f>SUM(C29:AR29)</f>
        <v>0</v>
      </c>
      <c r="AT29" s="8" t="s">
        <v>19</v>
      </c>
      <c r="AU29" s="28"/>
    </row>
    <row r="30" spans="1:47" ht="15">
      <c r="A30" s="40" t="s">
        <v>109</v>
      </c>
      <c r="B30" s="1" t="s"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>
        <f>SUM(C30:AR30)</f>
        <v>0</v>
      </c>
      <c r="AT30" s="8" t="s">
        <v>20</v>
      </c>
      <c r="AU30" s="28"/>
    </row>
    <row r="31" spans="1:47" ht="15">
      <c r="A31">
        <v>10</v>
      </c>
      <c r="B31" s="1" t="s">
        <v>110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>
        <f>SUM(C31:AR31)</f>
        <v>0</v>
      </c>
      <c r="AT31" s="37" t="s">
        <v>110</v>
      </c>
      <c r="AU31" s="28"/>
    </row>
    <row r="32" spans="1:47" ht="15">
      <c r="A32" t="s">
        <v>1</v>
      </c>
      <c r="B32" s="1" t="s">
        <v>21</v>
      </c>
      <c r="C32" s="18" t="e">
        <f aca="true" t="shared" si="9" ref="C32:AS32">C31/C22</f>
        <v>#DIV/0!</v>
      </c>
      <c r="D32" s="18" t="e">
        <f t="shared" si="9"/>
        <v>#DIV/0!</v>
      </c>
      <c r="E32" s="18" t="e">
        <f t="shared" si="9"/>
        <v>#DIV/0!</v>
      </c>
      <c r="F32" s="18" t="e">
        <f t="shared" si="9"/>
        <v>#DIV/0!</v>
      </c>
      <c r="G32" s="18" t="e">
        <f t="shared" si="9"/>
        <v>#DIV/0!</v>
      </c>
      <c r="H32" s="18" t="e">
        <f t="shared" si="9"/>
        <v>#DIV/0!</v>
      </c>
      <c r="I32" s="18" t="e">
        <f t="shared" si="9"/>
        <v>#DIV/0!</v>
      </c>
      <c r="J32" s="18" t="e">
        <f t="shared" si="9"/>
        <v>#DIV/0!</v>
      </c>
      <c r="K32" s="18" t="e">
        <f t="shared" si="9"/>
        <v>#DIV/0!</v>
      </c>
      <c r="L32" s="18" t="e">
        <f t="shared" si="9"/>
        <v>#DIV/0!</v>
      </c>
      <c r="M32" s="18" t="e">
        <f t="shared" si="9"/>
        <v>#DIV/0!</v>
      </c>
      <c r="N32" s="18" t="e">
        <f t="shared" si="9"/>
        <v>#DIV/0!</v>
      </c>
      <c r="O32" s="18" t="e">
        <f t="shared" si="9"/>
        <v>#DIV/0!</v>
      </c>
      <c r="P32" s="18" t="e">
        <f t="shared" si="9"/>
        <v>#DIV/0!</v>
      </c>
      <c r="Q32" s="18" t="e">
        <f t="shared" si="9"/>
        <v>#DIV/0!</v>
      </c>
      <c r="R32" s="18" t="e">
        <f t="shared" si="9"/>
        <v>#DIV/0!</v>
      </c>
      <c r="S32" s="18" t="e">
        <f t="shared" si="9"/>
        <v>#DIV/0!</v>
      </c>
      <c r="T32" s="18" t="e">
        <f t="shared" si="9"/>
        <v>#DIV/0!</v>
      </c>
      <c r="U32" s="18" t="e">
        <f t="shared" si="9"/>
        <v>#DIV/0!</v>
      </c>
      <c r="V32" s="18" t="e">
        <f t="shared" si="9"/>
        <v>#DIV/0!</v>
      </c>
      <c r="W32" s="18" t="e">
        <f t="shared" si="9"/>
        <v>#DIV/0!</v>
      </c>
      <c r="X32" s="18" t="e">
        <f t="shared" si="9"/>
        <v>#DIV/0!</v>
      </c>
      <c r="Y32" s="18" t="e">
        <f t="shared" si="9"/>
        <v>#DIV/0!</v>
      </c>
      <c r="Z32" s="18" t="e">
        <f t="shared" si="9"/>
        <v>#DIV/0!</v>
      </c>
      <c r="AA32" s="18" t="e">
        <f t="shared" si="9"/>
        <v>#DIV/0!</v>
      </c>
      <c r="AB32" s="18" t="e">
        <f t="shared" si="9"/>
        <v>#DIV/0!</v>
      </c>
      <c r="AC32" s="18" t="e">
        <f t="shared" si="9"/>
        <v>#DIV/0!</v>
      </c>
      <c r="AD32" s="18" t="e">
        <f t="shared" si="9"/>
        <v>#DIV/0!</v>
      </c>
      <c r="AE32" s="18" t="e">
        <f t="shared" si="9"/>
        <v>#DIV/0!</v>
      </c>
      <c r="AF32" s="18" t="e">
        <f t="shared" si="9"/>
        <v>#DIV/0!</v>
      </c>
      <c r="AG32" s="18" t="e">
        <f t="shared" si="9"/>
        <v>#DIV/0!</v>
      </c>
      <c r="AH32" s="18" t="e">
        <f t="shared" si="9"/>
        <v>#DIV/0!</v>
      </c>
      <c r="AI32" s="18" t="e">
        <f t="shared" si="9"/>
        <v>#DIV/0!</v>
      </c>
      <c r="AJ32" s="18" t="e">
        <f t="shared" si="9"/>
        <v>#DIV/0!</v>
      </c>
      <c r="AK32" s="18" t="e">
        <f t="shared" si="9"/>
        <v>#DIV/0!</v>
      </c>
      <c r="AL32" s="18" t="e">
        <f t="shared" si="9"/>
        <v>#DIV/0!</v>
      </c>
      <c r="AM32" s="18" t="e">
        <f t="shared" si="9"/>
        <v>#DIV/0!</v>
      </c>
      <c r="AN32" s="18" t="e">
        <f t="shared" si="9"/>
        <v>#DIV/0!</v>
      </c>
      <c r="AO32" s="18" t="e">
        <f t="shared" si="9"/>
        <v>#DIV/0!</v>
      </c>
      <c r="AP32" s="18" t="e">
        <f t="shared" si="9"/>
        <v>#DIV/0!</v>
      </c>
      <c r="AQ32" s="18" t="e">
        <f t="shared" si="9"/>
        <v>#DIV/0!</v>
      </c>
      <c r="AR32" s="18" t="e">
        <f t="shared" si="9"/>
        <v>#DIV/0!</v>
      </c>
      <c r="AS32" s="18" t="e">
        <f t="shared" si="9"/>
        <v>#DIV/0!</v>
      </c>
      <c r="AT32" s="8" t="s">
        <v>21</v>
      </c>
      <c r="AU32" s="18" t="e">
        <f>AU31/AU22</f>
        <v>#DIV/0!</v>
      </c>
    </row>
    <row r="33" spans="1:47" ht="15">
      <c r="A33">
        <v>11</v>
      </c>
      <c r="B33" s="1" t="s">
        <v>111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f>SUM(C33:AR33)</f>
        <v>0</v>
      </c>
      <c r="AT33" s="37" t="s">
        <v>111</v>
      </c>
      <c r="AU33" s="28"/>
    </row>
    <row r="34" spans="1:47" ht="15">
      <c r="A34" t="s">
        <v>1</v>
      </c>
      <c r="B34" s="1" t="s">
        <v>21</v>
      </c>
      <c r="C34" s="18" t="e">
        <f aca="true" t="shared" si="10" ref="C34:AS34">C33/C22</f>
        <v>#DIV/0!</v>
      </c>
      <c r="D34" s="18" t="e">
        <f t="shared" si="10"/>
        <v>#DIV/0!</v>
      </c>
      <c r="E34" s="18" t="e">
        <f t="shared" si="10"/>
        <v>#DIV/0!</v>
      </c>
      <c r="F34" s="18" t="e">
        <f t="shared" si="10"/>
        <v>#DIV/0!</v>
      </c>
      <c r="G34" s="18" t="e">
        <f t="shared" si="10"/>
        <v>#DIV/0!</v>
      </c>
      <c r="H34" s="18" t="e">
        <f t="shared" si="10"/>
        <v>#DIV/0!</v>
      </c>
      <c r="I34" s="18" t="e">
        <f t="shared" si="10"/>
        <v>#DIV/0!</v>
      </c>
      <c r="J34" s="18" t="e">
        <f t="shared" si="10"/>
        <v>#DIV/0!</v>
      </c>
      <c r="K34" s="18" t="e">
        <f t="shared" si="10"/>
        <v>#DIV/0!</v>
      </c>
      <c r="L34" s="18" t="e">
        <f t="shared" si="10"/>
        <v>#DIV/0!</v>
      </c>
      <c r="M34" s="18" t="e">
        <f t="shared" si="10"/>
        <v>#DIV/0!</v>
      </c>
      <c r="N34" s="18" t="e">
        <f t="shared" si="10"/>
        <v>#DIV/0!</v>
      </c>
      <c r="O34" s="18" t="e">
        <f t="shared" si="10"/>
        <v>#DIV/0!</v>
      </c>
      <c r="P34" s="18" t="e">
        <f t="shared" si="10"/>
        <v>#DIV/0!</v>
      </c>
      <c r="Q34" s="18" t="e">
        <f t="shared" si="10"/>
        <v>#DIV/0!</v>
      </c>
      <c r="R34" s="18" t="e">
        <f t="shared" si="10"/>
        <v>#DIV/0!</v>
      </c>
      <c r="S34" s="18" t="e">
        <f t="shared" si="10"/>
        <v>#DIV/0!</v>
      </c>
      <c r="T34" s="18" t="e">
        <f t="shared" si="10"/>
        <v>#DIV/0!</v>
      </c>
      <c r="U34" s="18" t="e">
        <f t="shared" si="10"/>
        <v>#DIV/0!</v>
      </c>
      <c r="V34" s="18" t="e">
        <f t="shared" si="10"/>
        <v>#DIV/0!</v>
      </c>
      <c r="W34" s="18" t="e">
        <f t="shared" si="10"/>
        <v>#DIV/0!</v>
      </c>
      <c r="X34" s="18" t="e">
        <f t="shared" si="10"/>
        <v>#DIV/0!</v>
      </c>
      <c r="Y34" s="18" t="e">
        <f t="shared" si="10"/>
        <v>#DIV/0!</v>
      </c>
      <c r="Z34" s="18" t="e">
        <f t="shared" si="10"/>
        <v>#DIV/0!</v>
      </c>
      <c r="AA34" s="18" t="e">
        <f t="shared" si="10"/>
        <v>#DIV/0!</v>
      </c>
      <c r="AB34" s="18" t="e">
        <f t="shared" si="10"/>
        <v>#DIV/0!</v>
      </c>
      <c r="AC34" s="18" t="e">
        <f t="shared" si="10"/>
        <v>#DIV/0!</v>
      </c>
      <c r="AD34" s="18" t="e">
        <f t="shared" si="10"/>
        <v>#DIV/0!</v>
      </c>
      <c r="AE34" s="18" t="e">
        <f t="shared" si="10"/>
        <v>#DIV/0!</v>
      </c>
      <c r="AF34" s="18" t="e">
        <f t="shared" si="10"/>
        <v>#DIV/0!</v>
      </c>
      <c r="AG34" s="18" t="e">
        <f t="shared" si="10"/>
        <v>#DIV/0!</v>
      </c>
      <c r="AH34" s="18" t="e">
        <f t="shared" si="10"/>
        <v>#DIV/0!</v>
      </c>
      <c r="AI34" s="18" t="e">
        <f t="shared" si="10"/>
        <v>#DIV/0!</v>
      </c>
      <c r="AJ34" s="18" t="e">
        <f t="shared" si="10"/>
        <v>#DIV/0!</v>
      </c>
      <c r="AK34" s="18" t="e">
        <f t="shared" si="10"/>
        <v>#DIV/0!</v>
      </c>
      <c r="AL34" s="18" t="e">
        <f t="shared" si="10"/>
        <v>#DIV/0!</v>
      </c>
      <c r="AM34" s="18" t="e">
        <f t="shared" si="10"/>
        <v>#DIV/0!</v>
      </c>
      <c r="AN34" s="18" t="e">
        <f t="shared" si="10"/>
        <v>#DIV/0!</v>
      </c>
      <c r="AO34" s="18" t="e">
        <f t="shared" si="10"/>
        <v>#DIV/0!</v>
      </c>
      <c r="AP34" s="18" t="e">
        <f t="shared" si="10"/>
        <v>#DIV/0!</v>
      </c>
      <c r="AQ34" s="18" t="e">
        <f t="shared" si="10"/>
        <v>#DIV/0!</v>
      </c>
      <c r="AR34" s="18" t="e">
        <f t="shared" si="10"/>
        <v>#DIV/0!</v>
      </c>
      <c r="AS34" s="18" t="e">
        <f t="shared" si="10"/>
        <v>#DIV/0!</v>
      </c>
      <c r="AT34" s="8" t="s">
        <v>21</v>
      </c>
      <c r="AU34" s="18" t="e">
        <f>AU33/AU22</f>
        <v>#DIV/0!</v>
      </c>
    </row>
    <row r="35" spans="1:47" ht="15">
      <c r="A35">
        <v>12</v>
      </c>
      <c r="B35" s="1" t="s">
        <v>112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2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f>SUM(C35:AR35)</f>
        <v>0</v>
      </c>
      <c r="AT35" s="37" t="s">
        <v>112</v>
      </c>
      <c r="AU35" s="28"/>
    </row>
    <row r="36" spans="1:47" ht="15">
      <c r="A36" t="s">
        <v>1</v>
      </c>
      <c r="B36" s="1" t="s">
        <v>21</v>
      </c>
      <c r="C36" s="18" t="e">
        <f aca="true" t="shared" si="11" ref="C36:AS36">C35/C22</f>
        <v>#DIV/0!</v>
      </c>
      <c r="D36" s="18" t="e">
        <f t="shared" si="11"/>
        <v>#DIV/0!</v>
      </c>
      <c r="E36" s="18" t="e">
        <f t="shared" si="11"/>
        <v>#DIV/0!</v>
      </c>
      <c r="F36" s="18" t="e">
        <f t="shared" si="11"/>
        <v>#DIV/0!</v>
      </c>
      <c r="G36" s="18" t="e">
        <f t="shared" si="11"/>
        <v>#DIV/0!</v>
      </c>
      <c r="H36" s="18" t="e">
        <f t="shared" si="11"/>
        <v>#DIV/0!</v>
      </c>
      <c r="I36" s="18" t="e">
        <f t="shared" si="11"/>
        <v>#DIV/0!</v>
      </c>
      <c r="J36" s="18" t="e">
        <f t="shared" si="11"/>
        <v>#DIV/0!</v>
      </c>
      <c r="K36" s="18" t="e">
        <f t="shared" si="11"/>
        <v>#DIV/0!</v>
      </c>
      <c r="L36" s="18" t="e">
        <f t="shared" si="11"/>
        <v>#DIV/0!</v>
      </c>
      <c r="M36" s="18" t="e">
        <f t="shared" si="11"/>
        <v>#DIV/0!</v>
      </c>
      <c r="N36" s="18" t="e">
        <f t="shared" si="11"/>
        <v>#DIV/0!</v>
      </c>
      <c r="O36" s="18" t="e">
        <f t="shared" si="11"/>
        <v>#DIV/0!</v>
      </c>
      <c r="P36" s="18" t="e">
        <f t="shared" si="11"/>
        <v>#DIV/0!</v>
      </c>
      <c r="Q36" s="18" t="e">
        <f t="shared" si="11"/>
        <v>#DIV/0!</v>
      </c>
      <c r="R36" s="18" t="e">
        <f t="shared" si="11"/>
        <v>#DIV/0!</v>
      </c>
      <c r="S36" s="18" t="e">
        <f t="shared" si="11"/>
        <v>#DIV/0!</v>
      </c>
      <c r="T36" s="18" t="e">
        <f t="shared" si="11"/>
        <v>#DIV/0!</v>
      </c>
      <c r="U36" s="18" t="e">
        <f t="shared" si="11"/>
        <v>#DIV/0!</v>
      </c>
      <c r="V36" s="18" t="e">
        <f t="shared" si="11"/>
        <v>#DIV/0!</v>
      </c>
      <c r="W36" s="18" t="e">
        <f t="shared" si="11"/>
        <v>#DIV/0!</v>
      </c>
      <c r="X36" s="18" t="e">
        <f t="shared" si="11"/>
        <v>#DIV/0!</v>
      </c>
      <c r="Y36" s="18" t="e">
        <f t="shared" si="11"/>
        <v>#DIV/0!</v>
      </c>
      <c r="Z36" s="18" t="e">
        <f t="shared" si="11"/>
        <v>#DIV/0!</v>
      </c>
      <c r="AA36" s="18" t="e">
        <f t="shared" si="11"/>
        <v>#DIV/0!</v>
      </c>
      <c r="AB36" s="18" t="e">
        <f t="shared" si="11"/>
        <v>#DIV/0!</v>
      </c>
      <c r="AC36" s="18" t="e">
        <f t="shared" si="11"/>
        <v>#DIV/0!</v>
      </c>
      <c r="AD36" s="18" t="e">
        <f t="shared" si="11"/>
        <v>#DIV/0!</v>
      </c>
      <c r="AE36" s="18" t="e">
        <f t="shared" si="11"/>
        <v>#DIV/0!</v>
      </c>
      <c r="AF36" s="18" t="e">
        <f t="shared" si="11"/>
        <v>#DIV/0!</v>
      </c>
      <c r="AG36" s="18" t="e">
        <f t="shared" si="11"/>
        <v>#DIV/0!</v>
      </c>
      <c r="AH36" s="18" t="e">
        <f t="shared" si="11"/>
        <v>#DIV/0!</v>
      </c>
      <c r="AI36" s="18" t="e">
        <f t="shared" si="11"/>
        <v>#DIV/0!</v>
      </c>
      <c r="AJ36" s="18" t="e">
        <f t="shared" si="11"/>
        <v>#DIV/0!</v>
      </c>
      <c r="AK36" s="18" t="e">
        <f t="shared" si="11"/>
        <v>#DIV/0!</v>
      </c>
      <c r="AL36" s="18" t="e">
        <f t="shared" si="11"/>
        <v>#DIV/0!</v>
      </c>
      <c r="AM36" s="18" t="e">
        <f t="shared" si="11"/>
        <v>#DIV/0!</v>
      </c>
      <c r="AN36" s="18" t="e">
        <f t="shared" si="11"/>
        <v>#DIV/0!</v>
      </c>
      <c r="AO36" s="18" t="e">
        <f t="shared" si="11"/>
        <v>#DIV/0!</v>
      </c>
      <c r="AP36" s="18" t="e">
        <f t="shared" si="11"/>
        <v>#DIV/0!</v>
      </c>
      <c r="AQ36" s="18" t="e">
        <f t="shared" si="11"/>
        <v>#DIV/0!</v>
      </c>
      <c r="AR36" s="18" t="e">
        <f t="shared" si="11"/>
        <v>#DIV/0!</v>
      </c>
      <c r="AS36" s="18" t="e">
        <f t="shared" si="11"/>
        <v>#DIV/0!</v>
      </c>
      <c r="AT36" s="8" t="s">
        <v>21</v>
      </c>
      <c r="AU36" s="18" t="e">
        <f>AU35/AU22</f>
        <v>#DIV/0!</v>
      </c>
    </row>
    <row r="37" spans="1:47" ht="15">
      <c r="A37">
        <v>13</v>
      </c>
      <c r="B37" s="1" t="s">
        <v>113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f>SUM(C37:AR37)</f>
        <v>0</v>
      </c>
      <c r="AT37" s="37" t="s">
        <v>113</v>
      </c>
      <c r="AU37" s="28"/>
    </row>
    <row r="38" spans="1:47" ht="15">
      <c r="A38" t="s">
        <v>1</v>
      </c>
      <c r="B38" s="1" t="s">
        <v>21</v>
      </c>
      <c r="C38" s="18" t="e">
        <f aca="true" t="shared" si="12" ref="C38:AS38">C37/C22</f>
        <v>#DIV/0!</v>
      </c>
      <c r="D38" s="18" t="e">
        <f t="shared" si="12"/>
        <v>#DIV/0!</v>
      </c>
      <c r="E38" s="18" t="e">
        <f t="shared" si="12"/>
        <v>#DIV/0!</v>
      </c>
      <c r="F38" s="18" t="e">
        <f t="shared" si="12"/>
        <v>#DIV/0!</v>
      </c>
      <c r="G38" s="18" t="e">
        <f t="shared" si="12"/>
        <v>#DIV/0!</v>
      </c>
      <c r="H38" s="18" t="e">
        <f t="shared" si="12"/>
        <v>#DIV/0!</v>
      </c>
      <c r="I38" s="18" t="e">
        <f t="shared" si="12"/>
        <v>#DIV/0!</v>
      </c>
      <c r="J38" s="18" t="e">
        <f t="shared" si="12"/>
        <v>#DIV/0!</v>
      </c>
      <c r="K38" s="18" t="e">
        <f t="shared" si="12"/>
        <v>#DIV/0!</v>
      </c>
      <c r="L38" s="18" t="e">
        <f t="shared" si="12"/>
        <v>#DIV/0!</v>
      </c>
      <c r="M38" s="18" t="e">
        <f t="shared" si="12"/>
        <v>#DIV/0!</v>
      </c>
      <c r="N38" s="18" t="e">
        <f t="shared" si="12"/>
        <v>#DIV/0!</v>
      </c>
      <c r="O38" s="18" t="e">
        <f t="shared" si="12"/>
        <v>#DIV/0!</v>
      </c>
      <c r="P38" s="18" t="e">
        <f t="shared" si="12"/>
        <v>#DIV/0!</v>
      </c>
      <c r="Q38" s="18" t="e">
        <f t="shared" si="12"/>
        <v>#DIV/0!</v>
      </c>
      <c r="R38" s="18" t="e">
        <f t="shared" si="12"/>
        <v>#DIV/0!</v>
      </c>
      <c r="S38" s="18" t="e">
        <f t="shared" si="12"/>
        <v>#DIV/0!</v>
      </c>
      <c r="T38" s="18" t="e">
        <f t="shared" si="12"/>
        <v>#DIV/0!</v>
      </c>
      <c r="U38" s="18" t="e">
        <f t="shared" si="12"/>
        <v>#DIV/0!</v>
      </c>
      <c r="V38" s="18" t="e">
        <f t="shared" si="12"/>
        <v>#DIV/0!</v>
      </c>
      <c r="W38" s="18" t="e">
        <f t="shared" si="12"/>
        <v>#DIV/0!</v>
      </c>
      <c r="X38" s="18" t="e">
        <f t="shared" si="12"/>
        <v>#DIV/0!</v>
      </c>
      <c r="Y38" s="18" t="e">
        <f t="shared" si="12"/>
        <v>#DIV/0!</v>
      </c>
      <c r="Z38" s="18" t="e">
        <f t="shared" si="12"/>
        <v>#DIV/0!</v>
      </c>
      <c r="AA38" s="18" t="e">
        <f t="shared" si="12"/>
        <v>#DIV/0!</v>
      </c>
      <c r="AB38" s="18" t="e">
        <f t="shared" si="12"/>
        <v>#DIV/0!</v>
      </c>
      <c r="AC38" s="18" t="e">
        <f t="shared" si="12"/>
        <v>#DIV/0!</v>
      </c>
      <c r="AD38" s="18" t="e">
        <f t="shared" si="12"/>
        <v>#DIV/0!</v>
      </c>
      <c r="AE38" s="18" t="e">
        <f t="shared" si="12"/>
        <v>#DIV/0!</v>
      </c>
      <c r="AF38" s="18" t="e">
        <f t="shared" si="12"/>
        <v>#DIV/0!</v>
      </c>
      <c r="AG38" s="18" t="e">
        <f t="shared" si="12"/>
        <v>#DIV/0!</v>
      </c>
      <c r="AH38" s="18" t="e">
        <f t="shared" si="12"/>
        <v>#DIV/0!</v>
      </c>
      <c r="AI38" s="18" t="e">
        <f t="shared" si="12"/>
        <v>#DIV/0!</v>
      </c>
      <c r="AJ38" s="18" t="e">
        <f t="shared" si="12"/>
        <v>#DIV/0!</v>
      </c>
      <c r="AK38" s="18" t="e">
        <f t="shared" si="12"/>
        <v>#DIV/0!</v>
      </c>
      <c r="AL38" s="18" t="e">
        <f t="shared" si="12"/>
        <v>#DIV/0!</v>
      </c>
      <c r="AM38" s="18" t="e">
        <f t="shared" si="12"/>
        <v>#DIV/0!</v>
      </c>
      <c r="AN38" s="18" t="e">
        <f t="shared" si="12"/>
        <v>#DIV/0!</v>
      </c>
      <c r="AO38" s="18" t="e">
        <f t="shared" si="12"/>
        <v>#DIV/0!</v>
      </c>
      <c r="AP38" s="18" t="e">
        <f t="shared" si="12"/>
        <v>#DIV/0!</v>
      </c>
      <c r="AQ38" s="18" t="e">
        <f t="shared" si="12"/>
        <v>#DIV/0!</v>
      </c>
      <c r="AR38" s="18" t="e">
        <f t="shared" si="12"/>
        <v>#DIV/0!</v>
      </c>
      <c r="AS38" s="18" t="e">
        <f t="shared" si="12"/>
        <v>#DIV/0!</v>
      </c>
      <c r="AT38" s="8" t="s">
        <v>21</v>
      </c>
      <c r="AU38" s="18" t="e">
        <f>AU37/AU22</f>
        <v>#DIV/0!</v>
      </c>
    </row>
    <row r="39" spans="1:47" ht="15">
      <c r="A39">
        <v>14</v>
      </c>
      <c r="B39" s="1" t="s">
        <v>114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6">
        <f>SUM(C39:AR39)</f>
        <v>0</v>
      </c>
      <c r="AT39" s="37" t="s">
        <v>114</v>
      </c>
      <c r="AU39" s="28"/>
    </row>
    <row r="40" spans="2:47" ht="15">
      <c r="B40" s="1" t="s">
        <v>21</v>
      </c>
      <c r="C40" s="18" t="e">
        <f>C39/C22</f>
        <v>#DIV/0!</v>
      </c>
      <c r="D40" s="18" t="e">
        <f aca="true" t="shared" si="13" ref="D40:AS40">D39/D22</f>
        <v>#DIV/0!</v>
      </c>
      <c r="E40" s="18" t="e">
        <f t="shared" si="13"/>
        <v>#DIV/0!</v>
      </c>
      <c r="F40" s="18" t="e">
        <f t="shared" si="13"/>
        <v>#DIV/0!</v>
      </c>
      <c r="G40" s="18" t="e">
        <f t="shared" si="13"/>
        <v>#DIV/0!</v>
      </c>
      <c r="H40" s="18" t="e">
        <f t="shared" si="13"/>
        <v>#DIV/0!</v>
      </c>
      <c r="I40" s="18" t="e">
        <f t="shared" si="13"/>
        <v>#DIV/0!</v>
      </c>
      <c r="J40" s="18" t="e">
        <f t="shared" si="13"/>
        <v>#DIV/0!</v>
      </c>
      <c r="K40" s="18" t="e">
        <f t="shared" si="13"/>
        <v>#DIV/0!</v>
      </c>
      <c r="L40" s="18" t="e">
        <f t="shared" si="13"/>
        <v>#DIV/0!</v>
      </c>
      <c r="M40" s="18" t="e">
        <f t="shared" si="13"/>
        <v>#DIV/0!</v>
      </c>
      <c r="N40" s="18" t="e">
        <f t="shared" si="13"/>
        <v>#DIV/0!</v>
      </c>
      <c r="O40" s="18" t="e">
        <f t="shared" si="13"/>
        <v>#DIV/0!</v>
      </c>
      <c r="P40" s="18" t="e">
        <f t="shared" si="13"/>
        <v>#DIV/0!</v>
      </c>
      <c r="Q40" s="18" t="e">
        <f t="shared" si="13"/>
        <v>#DIV/0!</v>
      </c>
      <c r="R40" s="18" t="e">
        <f t="shared" si="13"/>
        <v>#DIV/0!</v>
      </c>
      <c r="S40" s="18" t="e">
        <f t="shared" si="13"/>
        <v>#DIV/0!</v>
      </c>
      <c r="T40" s="18" t="e">
        <f t="shared" si="13"/>
        <v>#DIV/0!</v>
      </c>
      <c r="U40" s="18" t="e">
        <f t="shared" si="13"/>
        <v>#DIV/0!</v>
      </c>
      <c r="V40" s="18" t="e">
        <f t="shared" si="13"/>
        <v>#DIV/0!</v>
      </c>
      <c r="W40" s="18" t="e">
        <f t="shared" si="13"/>
        <v>#DIV/0!</v>
      </c>
      <c r="X40" s="18" t="e">
        <f t="shared" si="13"/>
        <v>#DIV/0!</v>
      </c>
      <c r="Y40" s="18" t="e">
        <f t="shared" si="13"/>
        <v>#DIV/0!</v>
      </c>
      <c r="Z40" s="18" t="e">
        <f t="shared" si="13"/>
        <v>#DIV/0!</v>
      </c>
      <c r="AA40" s="18" t="e">
        <f t="shared" si="13"/>
        <v>#DIV/0!</v>
      </c>
      <c r="AB40" s="18" t="e">
        <f t="shared" si="13"/>
        <v>#DIV/0!</v>
      </c>
      <c r="AC40" s="18" t="e">
        <f t="shared" si="13"/>
        <v>#DIV/0!</v>
      </c>
      <c r="AD40" s="18" t="e">
        <f t="shared" si="13"/>
        <v>#DIV/0!</v>
      </c>
      <c r="AE40" s="18" t="e">
        <f t="shared" si="13"/>
        <v>#DIV/0!</v>
      </c>
      <c r="AF40" s="18" t="e">
        <f t="shared" si="13"/>
        <v>#DIV/0!</v>
      </c>
      <c r="AG40" s="18" t="e">
        <f t="shared" si="13"/>
        <v>#DIV/0!</v>
      </c>
      <c r="AH40" s="18" t="e">
        <f>AH39/AH22</f>
        <v>#DIV/0!</v>
      </c>
      <c r="AI40" s="18" t="e">
        <f t="shared" si="13"/>
        <v>#DIV/0!</v>
      </c>
      <c r="AJ40" s="18" t="e">
        <f t="shared" si="13"/>
        <v>#DIV/0!</v>
      </c>
      <c r="AK40" s="18" t="e">
        <f t="shared" si="13"/>
        <v>#DIV/0!</v>
      </c>
      <c r="AL40" s="18" t="e">
        <f t="shared" si="13"/>
        <v>#DIV/0!</v>
      </c>
      <c r="AM40" s="18" t="e">
        <f t="shared" si="13"/>
        <v>#DIV/0!</v>
      </c>
      <c r="AN40" s="18" t="e">
        <f t="shared" si="13"/>
        <v>#DIV/0!</v>
      </c>
      <c r="AO40" s="18" t="e">
        <f t="shared" si="13"/>
        <v>#DIV/0!</v>
      </c>
      <c r="AP40" s="18" t="e">
        <f t="shared" si="13"/>
        <v>#DIV/0!</v>
      </c>
      <c r="AQ40" s="18" t="e">
        <f t="shared" si="13"/>
        <v>#DIV/0!</v>
      </c>
      <c r="AR40" s="18" t="e">
        <f t="shared" si="13"/>
        <v>#DIV/0!</v>
      </c>
      <c r="AS40" s="18" t="e">
        <f t="shared" si="13"/>
        <v>#DIV/0!</v>
      </c>
      <c r="AT40" s="8" t="s">
        <v>21</v>
      </c>
      <c r="AU40" s="19" t="e">
        <f>AU39/AU22</f>
        <v>#DIV/0!</v>
      </c>
    </row>
    <row r="41" spans="1:47" ht="15">
      <c r="A41">
        <v>15</v>
      </c>
      <c r="B41" s="1" t="s">
        <v>115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6">
        <f>SUM(C41:AR41)</f>
        <v>0</v>
      </c>
      <c r="AT41" s="37" t="s">
        <v>115</v>
      </c>
      <c r="AU41" s="19"/>
    </row>
    <row r="42" spans="2:47" ht="15">
      <c r="B42" s="1"/>
      <c r="C42" s="18" t="e">
        <f>C41/C22</f>
        <v>#DIV/0!</v>
      </c>
      <c r="D42" s="18" t="e">
        <f aca="true" t="shared" si="14" ref="D42:AU42">D41/D22</f>
        <v>#DIV/0!</v>
      </c>
      <c r="E42" s="18" t="e">
        <f t="shared" si="14"/>
        <v>#DIV/0!</v>
      </c>
      <c r="F42" s="18" t="e">
        <f t="shared" si="14"/>
        <v>#DIV/0!</v>
      </c>
      <c r="G42" s="18" t="e">
        <f t="shared" si="14"/>
        <v>#DIV/0!</v>
      </c>
      <c r="H42" s="18" t="e">
        <f t="shared" si="14"/>
        <v>#DIV/0!</v>
      </c>
      <c r="I42" s="18" t="e">
        <f t="shared" si="14"/>
        <v>#DIV/0!</v>
      </c>
      <c r="J42" s="18" t="e">
        <f t="shared" si="14"/>
        <v>#DIV/0!</v>
      </c>
      <c r="K42" s="18" t="e">
        <f t="shared" si="14"/>
        <v>#DIV/0!</v>
      </c>
      <c r="L42" s="18" t="e">
        <f t="shared" si="14"/>
        <v>#DIV/0!</v>
      </c>
      <c r="M42" s="18" t="e">
        <f t="shared" si="14"/>
        <v>#DIV/0!</v>
      </c>
      <c r="N42" s="18" t="e">
        <f t="shared" si="14"/>
        <v>#DIV/0!</v>
      </c>
      <c r="O42" s="18" t="e">
        <f t="shared" si="14"/>
        <v>#DIV/0!</v>
      </c>
      <c r="P42" s="18" t="e">
        <f t="shared" si="14"/>
        <v>#DIV/0!</v>
      </c>
      <c r="Q42" s="18" t="e">
        <f t="shared" si="14"/>
        <v>#DIV/0!</v>
      </c>
      <c r="R42" s="18" t="e">
        <f t="shared" si="14"/>
        <v>#DIV/0!</v>
      </c>
      <c r="S42" s="18" t="e">
        <f t="shared" si="14"/>
        <v>#DIV/0!</v>
      </c>
      <c r="T42" s="18" t="e">
        <f t="shared" si="14"/>
        <v>#DIV/0!</v>
      </c>
      <c r="U42" s="18" t="e">
        <f t="shared" si="14"/>
        <v>#DIV/0!</v>
      </c>
      <c r="V42" s="18" t="e">
        <f t="shared" si="14"/>
        <v>#DIV/0!</v>
      </c>
      <c r="W42" s="18" t="e">
        <f t="shared" si="14"/>
        <v>#DIV/0!</v>
      </c>
      <c r="X42" s="18" t="e">
        <f t="shared" si="14"/>
        <v>#DIV/0!</v>
      </c>
      <c r="Y42" s="18" t="e">
        <f t="shared" si="14"/>
        <v>#DIV/0!</v>
      </c>
      <c r="Z42" s="18" t="e">
        <f t="shared" si="14"/>
        <v>#DIV/0!</v>
      </c>
      <c r="AA42" s="18" t="e">
        <f t="shared" si="14"/>
        <v>#DIV/0!</v>
      </c>
      <c r="AB42" s="18" t="e">
        <f t="shared" si="14"/>
        <v>#DIV/0!</v>
      </c>
      <c r="AC42" s="18" t="e">
        <f t="shared" si="14"/>
        <v>#DIV/0!</v>
      </c>
      <c r="AD42" s="18" t="e">
        <f t="shared" si="14"/>
        <v>#DIV/0!</v>
      </c>
      <c r="AE42" s="18" t="e">
        <f t="shared" si="14"/>
        <v>#DIV/0!</v>
      </c>
      <c r="AF42" s="18" t="e">
        <f t="shared" si="14"/>
        <v>#DIV/0!</v>
      </c>
      <c r="AG42" s="18" t="e">
        <f t="shared" si="14"/>
        <v>#DIV/0!</v>
      </c>
      <c r="AH42" s="18" t="e">
        <f t="shared" si="14"/>
        <v>#DIV/0!</v>
      </c>
      <c r="AI42" s="18" t="e">
        <f t="shared" si="14"/>
        <v>#DIV/0!</v>
      </c>
      <c r="AJ42" s="18" t="e">
        <f t="shared" si="14"/>
        <v>#DIV/0!</v>
      </c>
      <c r="AK42" s="18" t="e">
        <f t="shared" si="14"/>
        <v>#DIV/0!</v>
      </c>
      <c r="AL42" s="18" t="e">
        <f t="shared" si="14"/>
        <v>#DIV/0!</v>
      </c>
      <c r="AM42" s="18" t="e">
        <f t="shared" si="14"/>
        <v>#DIV/0!</v>
      </c>
      <c r="AN42" s="18" t="e">
        <f t="shared" si="14"/>
        <v>#DIV/0!</v>
      </c>
      <c r="AO42" s="18" t="e">
        <f t="shared" si="14"/>
        <v>#DIV/0!</v>
      </c>
      <c r="AP42" s="18" t="e">
        <f t="shared" si="14"/>
        <v>#DIV/0!</v>
      </c>
      <c r="AQ42" s="18" t="e">
        <f t="shared" si="14"/>
        <v>#DIV/0!</v>
      </c>
      <c r="AR42" s="18" t="e">
        <f t="shared" si="14"/>
        <v>#DIV/0!</v>
      </c>
      <c r="AS42" s="18" t="e">
        <f t="shared" si="14"/>
        <v>#DIV/0!</v>
      </c>
      <c r="AT42" s="8"/>
      <c r="AU42" s="18" t="e">
        <f t="shared" si="14"/>
        <v>#DIV/0!</v>
      </c>
    </row>
    <row r="43" spans="1:47" ht="15">
      <c r="A43" t="s">
        <v>1</v>
      </c>
      <c r="B43" s="1" t="s">
        <v>31</v>
      </c>
      <c r="C43" s="18" t="e">
        <f aca="true" t="shared" si="15" ref="C43:AU43">C20/C22</f>
        <v>#DIV/0!</v>
      </c>
      <c r="D43" s="18" t="e">
        <f t="shared" si="15"/>
        <v>#DIV/0!</v>
      </c>
      <c r="E43" s="18" t="e">
        <f t="shared" si="15"/>
        <v>#DIV/0!</v>
      </c>
      <c r="F43" s="18" t="e">
        <f t="shared" si="15"/>
        <v>#DIV/0!</v>
      </c>
      <c r="G43" s="18" t="e">
        <f t="shared" si="15"/>
        <v>#DIV/0!</v>
      </c>
      <c r="H43" s="18" t="e">
        <f t="shared" si="15"/>
        <v>#DIV/0!</v>
      </c>
      <c r="I43" s="18" t="e">
        <f t="shared" si="15"/>
        <v>#DIV/0!</v>
      </c>
      <c r="J43" s="18" t="e">
        <f t="shared" si="15"/>
        <v>#DIV/0!</v>
      </c>
      <c r="K43" s="18" t="e">
        <f t="shared" si="15"/>
        <v>#DIV/0!</v>
      </c>
      <c r="L43" s="18" t="e">
        <f t="shared" si="15"/>
        <v>#DIV/0!</v>
      </c>
      <c r="M43" s="18" t="e">
        <f t="shared" si="15"/>
        <v>#DIV/0!</v>
      </c>
      <c r="N43" s="18" t="e">
        <f t="shared" si="15"/>
        <v>#DIV/0!</v>
      </c>
      <c r="O43" s="18" t="e">
        <f t="shared" si="15"/>
        <v>#DIV/0!</v>
      </c>
      <c r="P43" s="18" t="e">
        <f t="shared" si="15"/>
        <v>#DIV/0!</v>
      </c>
      <c r="Q43" s="18" t="e">
        <f t="shared" si="15"/>
        <v>#DIV/0!</v>
      </c>
      <c r="R43" s="18" t="e">
        <f t="shared" si="15"/>
        <v>#DIV/0!</v>
      </c>
      <c r="S43" s="18" t="e">
        <f t="shared" si="15"/>
        <v>#DIV/0!</v>
      </c>
      <c r="T43" s="18" t="e">
        <f t="shared" si="15"/>
        <v>#DIV/0!</v>
      </c>
      <c r="U43" s="18" t="e">
        <f t="shared" si="15"/>
        <v>#DIV/0!</v>
      </c>
      <c r="V43" s="18" t="e">
        <f t="shared" si="15"/>
        <v>#DIV/0!</v>
      </c>
      <c r="W43" s="18" t="e">
        <f t="shared" si="15"/>
        <v>#DIV/0!</v>
      </c>
      <c r="X43" s="18" t="e">
        <f t="shared" si="15"/>
        <v>#DIV/0!</v>
      </c>
      <c r="Y43" s="18" t="e">
        <f t="shared" si="15"/>
        <v>#DIV/0!</v>
      </c>
      <c r="Z43" s="18" t="e">
        <f t="shared" si="15"/>
        <v>#DIV/0!</v>
      </c>
      <c r="AA43" s="18" t="e">
        <f t="shared" si="15"/>
        <v>#DIV/0!</v>
      </c>
      <c r="AB43" s="18" t="e">
        <f t="shared" si="15"/>
        <v>#DIV/0!</v>
      </c>
      <c r="AC43" s="18" t="e">
        <f t="shared" si="15"/>
        <v>#DIV/0!</v>
      </c>
      <c r="AD43" s="18" t="e">
        <f t="shared" si="15"/>
        <v>#DIV/0!</v>
      </c>
      <c r="AE43" s="18" t="e">
        <f t="shared" si="15"/>
        <v>#DIV/0!</v>
      </c>
      <c r="AF43" s="18" t="e">
        <f t="shared" si="15"/>
        <v>#DIV/0!</v>
      </c>
      <c r="AG43" s="18" t="e">
        <f t="shared" si="15"/>
        <v>#DIV/0!</v>
      </c>
      <c r="AH43" s="18" t="e">
        <f>AH20/AH22</f>
        <v>#DIV/0!</v>
      </c>
      <c r="AI43" s="18" t="e">
        <f t="shared" si="15"/>
        <v>#DIV/0!</v>
      </c>
      <c r="AJ43" s="18" t="e">
        <f t="shared" si="15"/>
        <v>#DIV/0!</v>
      </c>
      <c r="AK43" s="18" t="e">
        <f t="shared" si="15"/>
        <v>#DIV/0!</v>
      </c>
      <c r="AL43" s="18" t="e">
        <f t="shared" si="15"/>
        <v>#DIV/0!</v>
      </c>
      <c r="AM43" s="18" t="e">
        <f t="shared" si="15"/>
        <v>#DIV/0!</v>
      </c>
      <c r="AN43" s="18" t="e">
        <f t="shared" si="15"/>
        <v>#DIV/0!</v>
      </c>
      <c r="AO43" s="18" t="e">
        <f t="shared" si="15"/>
        <v>#DIV/0!</v>
      </c>
      <c r="AP43" s="18" t="e">
        <f t="shared" si="15"/>
        <v>#DIV/0!</v>
      </c>
      <c r="AQ43" s="18" t="e">
        <f>AQ20/AQ22</f>
        <v>#DIV/0!</v>
      </c>
      <c r="AR43" s="18" t="e">
        <f>AR20/AR22</f>
        <v>#DIV/0!</v>
      </c>
      <c r="AS43" s="18" t="e">
        <f t="shared" si="15"/>
        <v>#DIV/0!</v>
      </c>
      <c r="AT43" s="8" t="s">
        <v>31</v>
      </c>
      <c r="AU43" s="18" t="e">
        <f t="shared" si="15"/>
        <v>#DIV/0!</v>
      </c>
    </row>
    <row r="44" spans="1:47" ht="15">
      <c r="A44" t="s">
        <v>1</v>
      </c>
      <c r="B44" s="1" t="s">
        <v>22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f>SUM(C44:AR44)</f>
        <v>0</v>
      </c>
      <c r="AT44" s="8" t="s">
        <v>22</v>
      </c>
      <c r="AU44" s="16"/>
    </row>
    <row r="45" spans="1:47" ht="15">
      <c r="A45" t="s">
        <v>1</v>
      </c>
      <c r="B45" s="1" t="s">
        <v>23</v>
      </c>
      <c r="C45" s="16"/>
      <c r="D45" s="20"/>
      <c r="E45" s="16"/>
      <c r="F45" s="20"/>
      <c r="G45" s="16"/>
      <c r="H45" s="16"/>
      <c r="I45" s="20"/>
      <c r="J45" s="16"/>
      <c r="K45" s="16"/>
      <c r="L45" s="20"/>
      <c r="M45" s="16"/>
      <c r="N45" s="20"/>
      <c r="O45" s="20"/>
      <c r="P45" s="16"/>
      <c r="Q45" s="16"/>
      <c r="R45" s="20"/>
      <c r="S45" s="20"/>
      <c r="T45" s="20"/>
      <c r="U45" s="16"/>
      <c r="V45" s="20"/>
      <c r="W45" s="16"/>
      <c r="X45" s="16"/>
      <c r="Y45" s="20"/>
      <c r="Z45" s="16"/>
      <c r="AA45" s="16"/>
      <c r="AB45" s="16"/>
      <c r="AC45" s="16"/>
      <c r="AD45" s="9"/>
      <c r="AE45" s="16"/>
      <c r="AF45" s="16"/>
      <c r="AG45" s="16"/>
      <c r="AH45" s="16"/>
      <c r="AI45" s="20"/>
      <c r="AJ45" s="16"/>
      <c r="AK45" s="21"/>
      <c r="AL45" s="20"/>
      <c r="AM45" s="20"/>
      <c r="AN45" s="20"/>
      <c r="AO45" s="16"/>
      <c r="AP45" s="16"/>
      <c r="AQ45" s="16"/>
      <c r="AR45" s="16"/>
      <c r="AS45" s="34"/>
      <c r="AT45" s="8" t="s">
        <v>23</v>
      </c>
      <c r="AU45" s="35"/>
    </row>
    <row r="46" spans="1:47" ht="15">
      <c r="A46" t="s">
        <v>1</v>
      </c>
      <c r="B46" s="1" t="s">
        <v>24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16"/>
      <c r="AT46" s="8" t="s">
        <v>24</v>
      </c>
      <c r="AU46" s="16"/>
    </row>
    <row r="47" spans="1:47" ht="15">
      <c r="A47" t="s">
        <v>26</v>
      </c>
      <c r="B47" s="1" t="s">
        <v>1</v>
      </c>
      <c r="C47" s="22">
        <v>337</v>
      </c>
      <c r="D47" s="22">
        <v>338</v>
      </c>
      <c r="E47" s="23">
        <v>339</v>
      </c>
      <c r="F47" s="23">
        <v>340</v>
      </c>
      <c r="G47" s="23">
        <v>341</v>
      </c>
      <c r="H47" s="23">
        <v>342</v>
      </c>
      <c r="I47" s="22">
        <v>343</v>
      </c>
      <c r="J47" s="22">
        <v>344</v>
      </c>
      <c r="K47" s="23">
        <v>345</v>
      </c>
      <c r="L47" s="23">
        <v>346</v>
      </c>
      <c r="M47" s="23">
        <v>347</v>
      </c>
      <c r="N47" s="23">
        <v>348</v>
      </c>
      <c r="O47" s="23">
        <v>349</v>
      </c>
      <c r="P47" s="23">
        <v>350</v>
      </c>
      <c r="Q47" s="23">
        <v>351</v>
      </c>
      <c r="R47" s="23">
        <v>352</v>
      </c>
      <c r="S47" s="23">
        <v>353</v>
      </c>
      <c r="T47" s="23">
        <v>354</v>
      </c>
      <c r="U47" s="23">
        <v>355</v>
      </c>
      <c r="V47" s="23">
        <v>356</v>
      </c>
      <c r="W47" s="23">
        <v>357</v>
      </c>
      <c r="X47" s="23">
        <v>358</v>
      </c>
      <c r="Y47" s="23">
        <v>359</v>
      </c>
      <c r="Z47" s="23">
        <v>360</v>
      </c>
      <c r="AA47" s="23">
        <v>361</v>
      </c>
      <c r="AB47" s="23">
        <v>362</v>
      </c>
      <c r="AC47" s="23">
        <v>363</v>
      </c>
      <c r="AD47" s="23">
        <v>364</v>
      </c>
      <c r="AE47" s="23">
        <v>365</v>
      </c>
      <c r="AF47" s="23">
        <v>366</v>
      </c>
      <c r="AG47" s="23">
        <v>367</v>
      </c>
      <c r="AH47" s="23">
        <v>368</v>
      </c>
      <c r="AI47" s="23">
        <v>369</v>
      </c>
      <c r="AJ47" s="23">
        <v>370</v>
      </c>
      <c r="AK47" s="23">
        <v>371</v>
      </c>
      <c r="AL47" s="23">
        <v>372</v>
      </c>
      <c r="AM47" s="23">
        <v>373</v>
      </c>
      <c r="AN47" s="23">
        <v>374</v>
      </c>
      <c r="AO47" s="23">
        <v>375</v>
      </c>
      <c r="AP47" s="23">
        <v>376</v>
      </c>
      <c r="AQ47" s="23">
        <v>377</v>
      </c>
      <c r="AR47" s="23">
        <v>378</v>
      </c>
      <c r="AS47" s="4" t="s">
        <v>100</v>
      </c>
      <c r="AT47" s="8" t="s">
        <v>1</v>
      </c>
      <c r="AU47" s="5" t="s">
        <v>121</v>
      </c>
    </row>
    <row r="48" spans="1:47" ht="15">
      <c r="A48" t="s">
        <v>1</v>
      </c>
      <c r="B48" s="1" t="s">
        <v>25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f>SUM(C48:AR48)</f>
        <v>0</v>
      </c>
      <c r="AT48" s="8" t="s">
        <v>25</v>
      </c>
      <c r="AU48" s="16"/>
    </row>
    <row r="49" spans="1:47" ht="15">
      <c r="A49" t="s">
        <v>68</v>
      </c>
      <c r="B49" s="36" t="s">
        <v>94</v>
      </c>
      <c r="C49" s="9">
        <f>C5-C9-C10</f>
        <v>0</v>
      </c>
      <c r="D49" s="9">
        <f aca="true" t="shared" si="16" ref="D49:AS49">D5-D9-D10</f>
        <v>0</v>
      </c>
      <c r="E49" s="9">
        <f t="shared" si="16"/>
        <v>0</v>
      </c>
      <c r="F49" s="9">
        <f t="shared" si="16"/>
        <v>0</v>
      </c>
      <c r="G49" s="9">
        <f t="shared" si="16"/>
        <v>0</v>
      </c>
      <c r="H49" s="9">
        <f t="shared" si="16"/>
        <v>0</v>
      </c>
      <c r="I49" s="9">
        <f t="shared" si="16"/>
        <v>0</v>
      </c>
      <c r="J49" s="9">
        <f t="shared" si="16"/>
        <v>0</v>
      </c>
      <c r="K49" s="9">
        <f t="shared" si="16"/>
        <v>0</v>
      </c>
      <c r="L49" s="9">
        <f t="shared" si="16"/>
        <v>0</v>
      </c>
      <c r="M49" s="9">
        <f t="shared" si="16"/>
        <v>0</v>
      </c>
      <c r="N49" s="9">
        <f t="shared" si="16"/>
        <v>0</v>
      </c>
      <c r="O49" s="9">
        <f t="shared" si="16"/>
        <v>0</v>
      </c>
      <c r="P49" s="9">
        <f t="shared" si="16"/>
        <v>0</v>
      </c>
      <c r="Q49" s="9">
        <f t="shared" si="16"/>
        <v>0</v>
      </c>
      <c r="R49" s="9">
        <f t="shared" si="16"/>
        <v>0</v>
      </c>
      <c r="S49" s="9">
        <f t="shared" si="16"/>
        <v>0</v>
      </c>
      <c r="T49" s="9">
        <f t="shared" si="16"/>
        <v>0</v>
      </c>
      <c r="U49" s="9">
        <f t="shared" si="16"/>
        <v>0</v>
      </c>
      <c r="V49" s="9">
        <f t="shared" si="16"/>
        <v>0</v>
      </c>
      <c r="W49" s="9">
        <f t="shared" si="16"/>
        <v>0</v>
      </c>
      <c r="X49" s="9">
        <f t="shared" si="16"/>
        <v>0</v>
      </c>
      <c r="Y49" s="9">
        <f t="shared" si="16"/>
        <v>0</v>
      </c>
      <c r="Z49" s="9">
        <f t="shared" si="16"/>
        <v>0</v>
      </c>
      <c r="AA49" s="9">
        <f t="shared" si="16"/>
        <v>0</v>
      </c>
      <c r="AB49" s="9">
        <f t="shared" si="16"/>
        <v>0</v>
      </c>
      <c r="AC49" s="9">
        <f t="shared" si="16"/>
        <v>0</v>
      </c>
      <c r="AD49" s="9">
        <f t="shared" si="16"/>
        <v>0</v>
      </c>
      <c r="AE49" s="9">
        <f t="shared" si="16"/>
        <v>0</v>
      </c>
      <c r="AF49" s="9">
        <f t="shared" si="16"/>
        <v>0</v>
      </c>
      <c r="AG49" s="9">
        <f t="shared" si="16"/>
        <v>0</v>
      </c>
      <c r="AH49" s="9">
        <f t="shared" si="16"/>
        <v>0</v>
      </c>
      <c r="AI49" s="9">
        <f t="shared" si="16"/>
        <v>0</v>
      </c>
      <c r="AJ49" s="9">
        <f t="shared" si="16"/>
        <v>0</v>
      </c>
      <c r="AK49" s="9">
        <f t="shared" si="16"/>
        <v>0</v>
      </c>
      <c r="AL49" s="9">
        <f t="shared" si="16"/>
        <v>0</v>
      </c>
      <c r="AM49" s="9">
        <f t="shared" si="16"/>
        <v>0</v>
      </c>
      <c r="AN49" s="9">
        <f t="shared" si="16"/>
        <v>0</v>
      </c>
      <c r="AO49" s="9">
        <f t="shared" si="16"/>
        <v>0</v>
      </c>
      <c r="AP49" s="9">
        <f t="shared" si="16"/>
        <v>0</v>
      </c>
      <c r="AQ49" s="9">
        <f t="shared" si="16"/>
        <v>0</v>
      </c>
      <c r="AR49" s="9">
        <f t="shared" si="16"/>
        <v>0</v>
      </c>
      <c r="AS49" s="9">
        <f t="shared" si="16"/>
        <v>0</v>
      </c>
      <c r="AT49" s="39" t="s">
        <v>94</v>
      </c>
      <c r="AU49" s="9">
        <f>AU5-AU9-AU10</f>
        <v>0</v>
      </c>
    </row>
    <row r="50" spans="1:47" ht="15">
      <c r="A50" t="s">
        <v>69</v>
      </c>
      <c r="B50" s="36" t="s">
        <v>116</v>
      </c>
      <c r="C50" s="9">
        <f>C8-C9-C10-C14</f>
        <v>0</v>
      </c>
      <c r="D50" s="9">
        <f aca="true" t="shared" si="17" ref="D50:AS50">D8-D9-D10-D14</f>
        <v>0</v>
      </c>
      <c r="E50" s="9">
        <f t="shared" si="17"/>
        <v>0</v>
      </c>
      <c r="F50" s="9">
        <f t="shared" si="17"/>
        <v>0</v>
      </c>
      <c r="G50" s="9">
        <f t="shared" si="17"/>
        <v>0</v>
      </c>
      <c r="H50" s="9">
        <f t="shared" si="17"/>
        <v>0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  <c r="AG50" s="9">
        <f t="shared" si="17"/>
        <v>0</v>
      </c>
      <c r="AH50" s="9">
        <f t="shared" si="17"/>
        <v>0</v>
      </c>
      <c r="AI50" s="9">
        <f t="shared" si="17"/>
        <v>0</v>
      </c>
      <c r="AJ50" s="9">
        <f t="shared" si="17"/>
        <v>0</v>
      </c>
      <c r="AK50" s="9">
        <f t="shared" si="17"/>
        <v>0</v>
      </c>
      <c r="AL50" s="9">
        <f t="shared" si="17"/>
        <v>0</v>
      </c>
      <c r="AM50" s="9">
        <f t="shared" si="17"/>
        <v>0</v>
      </c>
      <c r="AN50" s="9">
        <f t="shared" si="17"/>
        <v>0</v>
      </c>
      <c r="AO50" s="9">
        <f t="shared" si="17"/>
        <v>0</v>
      </c>
      <c r="AP50" s="9">
        <f t="shared" si="17"/>
        <v>0</v>
      </c>
      <c r="AQ50" s="9">
        <f t="shared" si="17"/>
        <v>0</v>
      </c>
      <c r="AR50" s="9">
        <f t="shared" si="17"/>
        <v>0</v>
      </c>
      <c r="AS50" s="9">
        <f t="shared" si="17"/>
        <v>0</v>
      </c>
      <c r="AT50" s="39" t="s">
        <v>98</v>
      </c>
      <c r="AU50" s="9">
        <f>AU8-AU9-AU10-AU14</f>
        <v>0</v>
      </c>
    </row>
    <row r="51" spans="2:47" ht="15">
      <c r="B51" s="38" t="s">
        <v>117</v>
      </c>
      <c r="C51" s="9">
        <f>C50-C29+C30</f>
        <v>0</v>
      </c>
      <c r="D51" s="9">
        <f aca="true" t="shared" si="18" ref="D51:AU51">D50-D29+D30</f>
        <v>0</v>
      </c>
      <c r="E51" s="9">
        <f t="shared" si="18"/>
        <v>0</v>
      </c>
      <c r="F51" s="9">
        <f t="shared" si="18"/>
        <v>0</v>
      </c>
      <c r="G51" s="9">
        <f t="shared" si="18"/>
        <v>0</v>
      </c>
      <c r="H51" s="9">
        <f t="shared" si="18"/>
        <v>0</v>
      </c>
      <c r="I51" s="9">
        <f t="shared" si="18"/>
        <v>0</v>
      </c>
      <c r="J51" s="9">
        <f t="shared" si="18"/>
        <v>0</v>
      </c>
      <c r="K51" s="9">
        <f t="shared" si="18"/>
        <v>0</v>
      </c>
      <c r="L51" s="9">
        <f t="shared" si="18"/>
        <v>0</v>
      </c>
      <c r="M51" s="9">
        <f t="shared" si="18"/>
        <v>0</v>
      </c>
      <c r="N51" s="9">
        <f t="shared" si="18"/>
        <v>0</v>
      </c>
      <c r="O51" s="9">
        <f t="shared" si="18"/>
        <v>0</v>
      </c>
      <c r="P51" s="9">
        <f t="shared" si="18"/>
        <v>0</v>
      </c>
      <c r="Q51" s="9">
        <f t="shared" si="18"/>
        <v>0</v>
      </c>
      <c r="R51" s="9">
        <f t="shared" si="18"/>
        <v>0</v>
      </c>
      <c r="S51" s="9">
        <f t="shared" si="18"/>
        <v>0</v>
      </c>
      <c r="T51" s="9">
        <f t="shared" si="18"/>
        <v>0</v>
      </c>
      <c r="U51" s="9">
        <f t="shared" si="18"/>
        <v>0</v>
      </c>
      <c r="V51" s="9">
        <f t="shared" si="18"/>
        <v>0</v>
      </c>
      <c r="W51" s="9">
        <f t="shared" si="18"/>
        <v>0</v>
      </c>
      <c r="X51" s="9">
        <f t="shared" si="18"/>
        <v>0</v>
      </c>
      <c r="Y51" s="9">
        <f t="shared" si="18"/>
        <v>0</v>
      </c>
      <c r="Z51" s="9">
        <f t="shared" si="18"/>
        <v>0</v>
      </c>
      <c r="AA51" s="9">
        <f t="shared" si="18"/>
        <v>0</v>
      </c>
      <c r="AB51" s="9">
        <f t="shared" si="18"/>
        <v>0</v>
      </c>
      <c r="AC51" s="9">
        <f t="shared" si="18"/>
        <v>0</v>
      </c>
      <c r="AD51" s="9">
        <f t="shared" si="18"/>
        <v>0</v>
      </c>
      <c r="AE51" s="9">
        <f t="shared" si="18"/>
        <v>0</v>
      </c>
      <c r="AF51" s="9">
        <f t="shared" si="18"/>
        <v>0</v>
      </c>
      <c r="AG51" s="9">
        <f t="shared" si="18"/>
        <v>0</v>
      </c>
      <c r="AH51" s="9">
        <f t="shared" si="18"/>
        <v>0</v>
      </c>
      <c r="AI51" s="9">
        <f t="shared" si="18"/>
        <v>0</v>
      </c>
      <c r="AJ51" s="9">
        <f t="shared" si="18"/>
        <v>0</v>
      </c>
      <c r="AK51" s="9">
        <f t="shared" si="18"/>
        <v>0</v>
      </c>
      <c r="AL51" s="9">
        <f t="shared" si="18"/>
        <v>0</v>
      </c>
      <c r="AM51" s="9">
        <f t="shared" si="18"/>
        <v>0</v>
      </c>
      <c r="AN51" s="9">
        <f t="shared" si="18"/>
        <v>0</v>
      </c>
      <c r="AO51" s="9">
        <f t="shared" si="18"/>
        <v>0</v>
      </c>
      <c r="AP51" s="9">
        <f t="shared" si="18"/>
        <v>0</v>
      </c>
      <c r="AQ51" s="9">
        <f t="shared" si="18"/>
        <v>0</v>
      </c>
      <c r="AR51" s="9">
        <f t="shared" si="18"/>
        <v>0</v>
      </c>
      <c r="AS51" s="9">
        <f t="shared" si="18"/>
        <v>0</v>
      </c>
      <c r="AT51" s="39" t="s">
        <v>97</v>
      </c>
      <c r="AU51" s="9"/>
    </row>
    <row r="52" spans="1:47" ht="15">
      <c r="A52" t="s">
        <v>70</v>
      </c>
      <c r="B52" s="14" t="s">
        <v>75</v>
      </c>
      <c r="C52" s="9">
        <f aca="true" t="shared" si="19" ref="C52:AR52">C9-C16</f>
        <v>0</v>
      </c>
      <c r="D52" s="9">
        <f t="shared" si="19"/>
        <v>0</v>
      </c>
      <c r="E52" s="9">
        <f t="shared" si="19"/>
        <v>0</v>
      </c>
      <c r="F52" s="9">
        <f t="shared" si="19"/>
        <v>0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 t="shared" si="19"/>
        <v>0</v>
      </c>
      <c r="R52" s="9">
        <f t="shared" si="19"/>
        <v>0</v>
      </c>
      <c r="S52" s="9">
        <f t="shared" si="19"/>
        <v>0</v>
      </c>
      <c r="T52" s="9">
        <f t="shared" si="19"/>
        <v>0</v>
      </c>
      <c r="U52" s="9">
        <f t="shared" si="19"/>
        <v>0</v>
      </c>
      <c r="V52" s="9">
        <f t="shared" si="19"/>
        <v>0</v>
      </c>
      <c r="W52" s="9">
        <f t="shared" si="19"/>
        <v>0</v>
      </c>
      <c r="X52" s="9">
        <f t="shared" si="19"/>
        <v>0</v>
      </c>
      <c r="Y52" s="9">
        <f t="shared" si="19"/>
        <v>0</v>
      </c>
      <c r="Z52" s="9">
        <f t="shared" si="19"/>
        <v>0</v>
      </c>
      <c r="AA52" s="9">
        <f t="shared" si="19"/>
        <v>0</v>
      </c>
      <c r="AB52" s="9">
        <f t="shared" si="19"/>
        <v>0</v>
      </c>
      <c r="AC52" s="9">
        <f t="shared" si="19"/>
        <v>0</v>
      </c>
      <c r="AD52" s="9">
        <f t="shared" si="19"/>
        <v>0</v>
      </c>
      <c r="AE52" s="9">
        <f t="shared" si="19"/>
        <v>0</v>
      </c>
      <c r="AF52" s="9">
        <f t="shared" si="19"/>
        <v>0</v>
      </c>
      <c r="AG52" s="9">
        <f t="shared" si="19"/>
        <v>0</v>
      </c>
      <c r="AH52" s="9">
        <f t="shared" si="19"/>
        <v>0</v>
      </c>
      <c r="AI52" s="9">
        <f t="shared" si="19"/>
        <v>0</v>
      </c>
      <c r="AJ52" s="9">
        <f t="shared" si="19"/>
        <v>0</v>
      </c>
      <c r="AK52" s="9">
        <f t="shared" si="19"/>
        <v>0</v>
      </c>
      <c r="AL52" s="9">
        <f t="shared" si="19"/>
        <v>0</v>
      </c>
      <c r="AM52" s="9">
        <f t="shared" si="19"/>
        <v>0</v>
      </c>
      <c r="AN52" s="9">
        <f t="shared" si="19"/>
        <v>0</v>
      </c>
      <c r="AO52" s="9">
        <f t="shared" si="19"/>
        <v>0</v>
      </c>
      <c r="AP52" s="9">
        <f t="shared" si="19"/>
        <v>0</v>
      </c>
      <c r="AQ52" s="9">
        <f t="shared" si="19"/>
        <v>0</v>
      </c>
      <c r="AR52" s="9">
        <f t="shared" si="19"/>
        <v>0</v>
      </c>
      <c r="AS52" s="9">
        <f>AS9-AS16</f>
        <v>0</v>
      </c>
      <c r="AT52" s="14" t="s">
        <v>75</v>
      </c>
      <c r="AU52" s="9">
        <f>AU9-AU16</f>
        <v>0</v>
      </c>
    </row>
    <row r="53" spans="1:47" ht="15">
      <c r="A53" t="s">
        <v>71</v>
      </c>
      <c r="B53" s="14" t="s">
        <v>74</v>
      </c>
      <c r="C53" s="9">
        <f>C10-C15</f>
        <v>0</v>
      </c>
      <c r="D53" s="9">
        <f aca="true" t="shared" si="20" ref="D53:AU53">D10-D15</f>
        <v>0</v>
      </c>
      <c r="E53" s="9">
        <f t="shared" si="20"/>
        <v>0</v>
      </c>
      <c r="F53" s="9">
        <f t="shared" si="20"/>
        <v>0</v>
      </c>
      <c r="G53" s="9">
        <f t="shared" si="20"/>
        <v>0</v>
      </c>
      <c r="H53" s="9">
        <f t="shared" si="20"/>
        <v>0</v>
      </c>
      <c r="I53" s="9">
        <f t="shared" si="20"/>
        <v>0</v>
      </c>
      <c r="J53" s="9">
        <f t="shared" si="20"/>
        <v>0</v>
      </c>
      <c r="K53" s="9">
        <f t="shared" si="20"/>
        <v>0</v>
      </c>
      <c r="L53" s="9">
        <f t="shared" si="20"/>
        <v>0</v>
      </c>
      <c r="M53" s="9">
        <f t="shared" si="20"/>
        <v>0</v>
      </c>
      <c r="N53" s="9">
        <f t="shared" si="20"/>
        <v>0</v>
      </c>
      <c r="O53" s="9">
        <f t="shared" si="20"/>
        <v>0</v>
      </c>
      <c r="P53" s="9">
        <f t="shared" si="20"/>
        <v>0</v>
      </c>
      <c r="Q53" s="9">
        <f t="shared" si="20"/>
        <v>0</v>
      </c>
      <c r="R53" s="9">
        <f t="shared" si="20"/>
        <v>0</v>
      </c>
      <c r="S53" s="9">
        <f t="shared" si="20"/>
        <v>0</v>
      </c>
      <c r="T53" s="9">
        <f t="shared" si="20"/>
        <v>0</v>
      </c>
      <c r="U53" s="9">
        <f t="shared" si="20"/>
        <v>0</v>
      </c>
      <c r="V53" s="9">
        <f t="shared" si="20"/>
        <v>0</v>
      </c>
      <c r="W53" s="9">
        <f t="shared" si="20"/>
        <v>0</v>
      </c>
      <c r="X53" s="9">
        <f t="shared" si="20"/>
        <v>0</v>
      </c>
      <c r="Y53" s="9">
        <f t="shared" si="20"/>
        <v>0</v>
      </c>
      <c r="Z53" s="9">
        <f t="shared" si="20"/>
        <v>0</v>
      </c>
      <c r="AA53" s="9">
        <f t="shared" si="20"/>
        <v>0</v>
      </c>
      <c r="AB53" s="9">
        <f t="shared" si="20"/>
        <v>0</v>
      </c>
      <c r="AC53" s="9">
        <f t="shared" si="20"/>
        <v>0</v>
      </c>
      <c r="AD53" s="9">
        <f t="shared" si="20"/>
        <v>0</v>
      </c>
      <c r="AE53" s="9">
        <f t="shared" si="20"/>
        <v>0</v>
      </c>
      <c r="AF53" s="9">
        <f t="shared" si="20"/>
        <v>0</v>
      </c>
      <c r="AG53" s="9">
        <f t="shared" si="20"/>
        <v>0</v>
      </c>
      <c r="AH53" s="9">
        <f t="shared" si="20"/>
        <v>0</v>
      </c>
      <c r="AI53" s="9">
        <f t="shared" si="20"/>
        <v>0</v>
      </c>
      <c r="AJ53" s="9">
        <f t="shared" si="20"/>
        <v>0</v>
      </c>
      <c r="AK53" s="9">
        <f t="shared" si="20"/>
        <v>0</v>
      </c>
      <c r="AL53" s="9">
        <f t="shared" si="20"/>
        <v>0</v>
      </c>
      <c r="AM53" s="9">
        <f t="shared" si="20"/>
        <v>0</v>
      </c>
      <c r="AN53" s="9">
        <f t="shared" si="20"/>
        <v>0</v>
      </c>
      <c r="AO53" s="9">
        <f t="shared" si="20"/>
        <v>0</v>
      </c>
      <c r="AP53" s="9">
        <f t="shared" si="20"/>
        <v>0</v>
      </c>
      <c r="AQ53" s="9">
        <f t="shared" si="20"/>
        <v>0</v>
      </c>
      <c r="AR53" s="9">
        <f t="shared" si="20"/>
        <v>0</v>
      </c>
      <c r="AS53" s="9">
        <f t="shared" si="20"/>
        <v>0</v>
      </c>
      <c r="AT53" s="14" t="s">
        <v>74</v>
      </c>
      <c r="AU53" s="9">
        <f t="shared" si="20"/>
        <v>0</v>
      </c>
    </row>
    <row r="54" spans="1:47" ht="15">
      <c r="A54" t="s">
        <v>72</v>
      </c>
      <c r="B54" s="14" t="s">
        <v>118</v>
      </c>
      <c r="C54" s="9">
        <f>C20+C21-C15-C16</f>
        <v>0</v>
      </c>
      <c r="D54" s="9">
        <f aca="true" t="shared" si="21" ref="D54:AS54">D20+D21-D15-D16</f>
        <v>0</v>
      </c>
      <c r="E54" s="9">
        <f t="shared" si="21"/>
        <v>0</v>
      </c>
      <c r="F54" s="9">
        <f t="shared" si="21"/>
        <v>0</v>
      </c>
      <c r="G54" s="9">
        <f t="shared" si="21"/>
        <v>0</v>
      </c>
      <c r="H54" s="9">
        <f t="shared" si="21"/>
        <v>0</v>
      </c>
      <c r="I54" s="9">
        <f t="shared" si="21"/>
        <v>0</v>
      </c>
      <c r="J54" s="9">
        <f t="shared" si="21"/>
        <v>0</v>
      </c>
      <c r="K54" s="9">
        <f t="shared" si="21"/>
        <v>0</v>
      </c>
      <c r="L54" s="9">
        <f t="shared" si="21"/>
        <v>0</v>
      </c>
      <c r="M54" s="9">
        <f t="shared" si="21"/>
        <v>0</v>
      </c>
      <c r="N54" s="9">
        <f t="shared" si="21"/>
        <v>0</v>
      </c>
      <c r="O54" s="9">
        <f t="shared" si="21"/>
        <v>0</v>
      </c>
      <c r="P54" s="9">
        <f t="shared" si="21"/>
        <v>0</v>
      </c>
      <c r="Q54" s="9">
        <f t="shared" si="21"/>
        <v>0</v>
      </c>
      <c r="R54" s="9">
        <f t="shared" si="21"/>
        <v>0</v>
      </c>
      <c r="S54" s="9">
        <f t="shared" si="21"/>
        <v>0</v>
      </c>
      <c r="T54" s="9">
        <f t="shared" si="21"/>
        <v>0</v>
      </c>
      <c r="U54" s="9">
        <f t="shared" si="21"/>
        <v>0</v>
      </c>
      <c r="V54" s="9">
        <f t="shared" si="21"/>
        <v>0</v>
      </c>
      <c r="W54" s="9">
        <f t="shared" si="21"/>
        <v>0</v>
      </c>
      <c r="X54" s="9">
        <f t="shared" si="21"/>
        <v>0</v>
      </c>
      <c r="Y54" s="9">
        <f t="shared" si="21"/>
        <v>0</v>
      </c>
      <c r="Z54" s="9">
        <f t="shared" si="21"/>
        <v>0</v>
      </c>
      <c r="AA54" s="9">
        <f t="shared" si="21"/>
        <v>0</v>
      </c>
      <c r="AB54" s="9">
        <f t="shared" si="21"/>
        <v>0</v>
      </c>
      <c r="AC54" s="9">
        <f t="shared" si="21"/>
        <v>0</v>
      </c>
      <c r="AD54" s="9">
        <f t="shared" si="21"/>
        <v>0</v>
      </c>
      <c r="AE54" s="9">
        <f t="shared" si="21"/>
        <v>0</v>
      </c>
      <c r="AF54" s="9">
        <f t="shared" si="21"/>
        <v>0</v>
      </c>
      <c r="AG54" s="9">
        <f t="shared" si="21"/>
        <v>0</v>
      </c>
      <c r="AH54" s="9">
        <f t="shared" si="21"/>
        <v>0</v>
      </c>
      <c r="AI54" s="9">
        <f t="shared" si="21"/>
        <v>0</v>
      </c>
      <c r="AJ54" s="9">
        <f t="shared" si="21"/>
        <v>0</v>
      </c>
      <c r="AK54" s="9">
        <f t="shared" si="21"/>
        <v>0</v>
      </c>
      <c r="AL54" s="9">
        <f t="shared" si="21"/>
        <v>0</v>
      </c>
      <c r="AM54" s="9">
        <f t="shared" si="21"/>
        <v>0</v>
      </c>
      <c r="AN54" s="9">
        <f t="shared" si="21"/>
        <v>0</v>
      </c>
      <c r="AO54" s="9">
        <f t="shared" si="21"/>
        <v>0</v>
      </c>
      <c r="AP54" s="9">
        <f t="shared" si="21"/>
        <v>0</v>
      </c>
      <c r="AQ54" s="9">
        <f t="shared" si="21"/>
        <v>0</v>
      </c>
      <c r="AR54" s="9">
        <f t="shared" si="21"/>
        <v>0</v>
      </c>
      <c r="AS54" s="9">
        <f t="shared" si="21"/>
        <v>0</v>
      </c>
      <c r="AT54" s="14" t="s">
        <v>67</v>
      </c>
      <c r="AU54" s="9">
        <f>AU20+AU21-AU15-AU16</f>
        <v>0</v>
      </c>
    </row>
    <row r="55" spans="2:47" ht="15">
      <c r="B55" s="13" t="s">
        <v>66</v>
      </c>
      <c r="C55" s="45">
        <f>C31+C33+C35+C37+C39+C41</f>
        <v>0</v>
      </c>
      <c r="D55" s="24">
        <f aca="true" t="shared" si="22" ref="D55:AR55">D31+D33+D35+D37+D39+D41</f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4">
        <f t="shared" si="22"/>
        <v>0</v>
      </c>
      <c r="P55" s="24">
        <f t="shared" si="22"/>
        <v>0</v>
      </c>
      <c r="Q55" s="24">
        <f t="shared" si="22"/>
        <v>0</v>
      </c>
      <c r="R55" s="24">
        <f t="shared" si="22"/>
        <v>0</v>
      </c>
      <c r="S55" s="24">
        <f t="shared" si="22"/>
        <v>0</v>
      </c>
      <c r="T55" s="24">
        <f t="shared" si="22"/>
        <v>0</v>
      </c>
      <c r="U55" s="24">
        <f t="shared" si="22"/>
        <v>0</v>
      </c>
      <c r="V55" s="24">
        <f t="shared" si="22"/>
        <v>0</v>
      </c>
      <c r="W55" s="24">
        <f t="shared" si="22"/>
        <v>0</v>
      </c>
      <c r="X55" s="24">
        <f t="shared" si="22"/>
        <v>0</v>
      </c>
      <c r="Y55" s="24">
        <f t="shared" si="22"/>
        <v>0</v>
      </c>
      <c r="Z55" s="24">
        <f t="shared" si="22"/>
        <v>0</v>
      </c>
      <c r="AA55" s="24">
        <f t="shared" si="22"/>
        <v>0</v>
      </c>
      <c r="AB55" s="24">
        <f t="shared" si="22"/>
        <v>0</v>
      </c>
      <c r="AC55" s="24">
        <f t="shared" si="22"/>
        <v>0</v>
      </c>
      <c r="AD55" s="24">
        <f t="shared" si="22"/>
        <v>0</v>
      </c>
      <c r="AE55" s="24">
        <f t="shared" si="22"/>
        <v>0</v>
      </c>
      <c r="AF55" s="24">
        <f t="shared" si="22"/>
        <v>0</v>
      </c>
      <c r="AG55" s="24">
        <f t="shared" si="22"/>
        <v>0</v>
      </c>
      <c r="AH55" s="24">
        <f t="shared" si="22"/>
        <v>0</v>
      </c>
      <c r="AI55" s="24">
        <f t="shared" si="22"/>
        <v>0</v>
      </c>
      <c r="AJ55" s="24">
        <f t="shared" si="22"/>
        <v>0</v>
      </c>
      <c r="AK55" s="24">
        <f t="shared" si="22"/>
        <v>0</v>
      </c>
      <c r="AL55" s="24">
        <f t="shared" si="22"/>
        <v>0</v>
      </c>
      <c r="AM55" s="24">
        <f t="shared" si="22"/>
        <v>0</v>
      </c>
      <c r="AN55" s="24">
        <f t="shared" si="22"/>
        <v>0</v>
      </c>
      <c r="AO55" s="24">
        <f t="shared" si="22"/>
        <v>0</v>
      </c>
      <c r="AP55" s="24">
        <f t="shared" si="22"/>
        <v>0</v>
      </c>
      <c r="AQ55" s="24">
        <f t="shared" si="22"/>
        <v>0</v>
      </c>
      <c r="AR55" s="24">
        <f t="shared" si="22"/>
        <v>0</v>
      </c>
      <c r="AS55" s="24">
        <f>AS31+AS33+AS35+AS37+AS39+AS41</f>
        <v>0</v>
      </c>
      <c r="AT55" s="8" t="s">
        <v>66</v>
      </c>
      <c r="AU55" s="24">
        <f>AU31+AU33+AU35+AU37+AU39+AU41</f>
        <v>0</v>
      </c>
    </row>
    <row r="56" spans="1:47" ht="15">
      <c r="A56" t="s">
        <v>73</v>
      </c>
      <c r="B56" s="37" t="s">
        <v>95</v>
      </c>
      <c r="C56" s="16">
        <f>C55-C21</f>
        <v>0</v>
      </c>
      <c r="D56" s="16">
        <f aca="true" t="shared" si="23" ref="D56:AU56">D55-D21</f>
        <v>0</v>
      </c>
      <c r="E56" s="16">
        <f t="shared" si="23"/>
        <v>0</v>
      </c>
      <c r="F56" s="16">
        <f t="shared" si="23"/>
        <v>0</v>
      </c>
      <c r="G56" s="16">
        <f t="shared" si="23"/>
        <v>0</v>
      </c>
      <c r="H56" s="16">
        <f t="shared" si="23"/>
        <v>0</v>
      </c>
      <c r="I56" s="16">
        <f t="shared" si="23"/>
        <v>0</v>
      </c>
      <c r="J56" s="16">
        <f t="shared" si="23"/>
        <v>0</v>
      </c>
      <c r="K56" s="16">
        <f t="shared" si="23"/>
        <v>0</v>
      </c>
      <c r="L56" s="16">
        <f t="shared" si="23"/>
        <v>0</v>
      </c>
      <c r="M56" s="16">
        <f t="shared" si="23"/>
        <v>0</v>
      </c>
      <c r="N56" s="16">
        <f t="shared" si="23"/>
        <v>0</v>
      </c>
      <c r="O56" s="16">
        <f t="shared" si="23"/>
        <v>0</v>
      </c>
      <c r="P56" s="16">
        <f t="shared" si="23"/>
        <v>0</v>
      </c>
      <c r="Q56" s="16">
        <f t="shared" si="23"/>
        <v>0</v>
      </c>
      <c r="R56" s="16">
        <f t="shared" si="23"/>
        <v>0</v>
      </c>
      <c r="S56" s="16">
        <f t="shared" si="23"/>
        <v>0</v>
      </c>
      <c r="T56" s="16">
        <f t="shared" si="23"/>
        <v>0</v>
      </c>
      <c r="U56" s="16">
        <f t="shared" si="23"/>
        <v>0</v>
      </c>
      <c r="V56" s="16">
        <f t="shared" si="23"/>
        <v>0</v>
      </c>
      <c r="W56" s="16">
        <f t="shared" si="23"/>
        <v>0</v>
      </c>
      <c r="X56" s="16">
        <f t="shared" si="23"/>
        <v>0</v>
      </c>
      <c r="Y56" s="16">
        <f t="shared" si="23"/>
        <v>0</v>
      </c>
      <c r="Z56" s="16">
        <f t="shared" si="23"/>
        <v>0</v>
      </c>
      <c r="AA56" s="16">
        <f t="shared" si="23"/>
        <v>0</v>
      </c>
      <c r="AB56" s="16">
        <f t="shared" si="23"/>
        <v>0</v>
      </c>
      <c r="AC56" s="16">
        <f t="shared" si="23"/>
        <v>0</v>
      </c>
      <c r="AD56" s="16">
        <f t="shared" si="23"/>
        <v>0</v>
      </c>
      <c r="AE56" s="16">
        <f t="shared" si="23"/>
        <v>0</v>
      </c>
      <c r="AF56" s="16">
        <f t="shared" si="23"/>
        <v>0</v>
      </c>
      <c r="AG56" s="16">
        <f t="shared" si="23"/>
        <v>0</v>
      </c>
      <c r="AH56" s="16">
        <f t="shared" si="23"/>
        <v>0</v>
      </c>
      <c r="AI56" s="16">
        <f t="shared" si="23"/>
        <v>0</v>
      </c>
      <c r="AJ56" s="16">
        <f t="shared" si="23"/>
        <v>0</v>
      </c>
      <c r="AK56" s="16">
        <f t="shared" si="23"/>
        <v>0</v>
      </c>
      <c r="AL56" s="16">
        <f t="shared" si="23"/>
        <v>0</v>
      </c>
      <c r="AM56" s="16">
        <f t="shared" si="23"/>
        <v>0</v>
      </c>
      <c r="AN56" s="16">
        <f t="shared" si="23"/>
        <v>0</v>
      </c>
      <c r="AO56" s="16">
        <f t="shared" si="23"/>
        <v>0</v>
      </c>
      <c r="AP56" s="16">
        <f t="shared" si="23"/>
        <v>0</v>
      </c>
      <c r="AQ56" s="16">
        <f t="shared" si="23"/>
        <v>0</v>
      </c>
      <c r="AR56" s="16">
        <f t="shared" si="23"/>
        <v>0</v>
      </c>
      <c r="AS56" s="16">
        <f t="shared" si="23"/>
        <v>0</v>
      </c>
      <c r="AT56" s="37" t="s">
        <v>95</v>
      </c>
      <c r="AU56" s="16">
        <f t="shared" si="23"/>
        <v>0</v>
      </c>
    </row>
    <row r="57" spans="2:47" ht="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0"/>
      <c r="AU57" s="11"/>
    </row>
    <row r="58" spans="2:4" ht="15">
      <c r="B58" s="10"/>
      <c r="C58" s="11"/>
      <c r="D58" s="12"/>
    </row>
    <row r="59" spans="2:3" ht="15">
      <c r="B59" s="10"/>
      <c r="C59" s="1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2012</cp:lastModifiedBy>
  <cp:lastPrinted>2012-03-03T23:19:48Z</cp:lastPrinted>
  <dcterms:created xsi:type="dcterms:W3CDTF">2008-02-29T22:06:34Z</dcterms:created>
  <dcterms:modified xsi:type="dcterms:W3CDTF">2013-09-03T23:52:13Z</dcterms:modified>
  <cp:category/>
  <cp:version/>
  <cp:contentType/>
  <cp:contentStatus/>
</cp:coreProperties>
</file>